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2" windowHeight="8341" tabRatio="849" activeTab="10"/>
  </bookViews>
  <sheets>
    <sheet name="1 | Informazioni generali" sheetId="1" r:id="rId1"/>
    <sheet name="2 | Personale OLD" sheetId="2" state="hidden" r:id="rId2"/>
    <sheet name="2 | Scopo di accreditamento" sheetId="3" r:id="rId3"/>
    <sheet name="3 | Risorse - Personale" sheetId="4" r:id="rId4"/>
    <sheet name="3 | Altre informazioni" sheetId="5" state="hidden" r:id="rId5"/>
    <sheet name="4 | Risorse - Dotazioni" sheetId="6" r:id="rId6"/>
    <sheet name="5 | Documenti sistema gestione" sheetId="7" r:id="rId7"/>
    <sheet name="6.1 | Partecipazione PT o ILC" sheetId="8" r:id="rId8"/>
    <sheet name="6.2 | PT o ILC in valutazione" sheetId="9" r:id="rId9"/>
    <sheet name="6.3 | Programmazione PT o ILC" sheetId="10" r:id="rId10"/>
    <sheet name="7 | Allegati" sheetId="11" r:id="rId11"/>
    <sheet name="_config" sheetId="12" state="hidden" r:id="rId12"/>
  </sheets>
  <definedNames>
    <definedName name="_CAMPIONI">'_config'!$G$3:$G$6</definedName>
    <definedName name="_DOMANDA">'_config'!$I$3:$I$8</definedName>
    <definedName name="_DOTAZIONI">'_config'!$G$3:$G$10</definedName>
    <definedName name="_GRANDEZZE">'_config'!$A$3:$A$32</definedName>
    <definedName name="_GRANDEZZECOD">'_config'!$A$3:$B$32</definedName>
    <definedName name="_PROCTIPO">'_config'!$E$3:$E$4</definedName>
    <definedName name="_provadocs">'_config'!$E$21:$E$29</definedName>
    <definedName name="_RUOLO">'_config'!$E$10:$E$15</definedName>
    <definedName name="_SITI">'_config'!$I$13:$I$17</definedName>
    <definedName name="_xlfn.UNICHAR" hidden="1">#NAME?</definedName>
    <definedName name="_xlnm.Print_Area" localSheetId="10">'7 | Allegati'!$A$1:$P$25</definedName>
    <definedName name="ID_SITI">'1 | Informazioni generali'!$L$28:$L$34</definedName>
    <definedName name="NOCOD">'_config'!$A$176</definedName>
    <definedName name="SAC">'_config'!$A$64:$A$66</definedName>
    <definedName name="SAP">'_config'!$A$161:$A$165</definedName>
    <definedName name="SAU">'_config'!$A$91:$A$92</definedName>
    <definedName name="SBF">'_config'!$A$67:$A$84</definedName>
    <definedName name="SCL" localSheetId="3">'_config'!#REF!</definedName>
    <definedName name="SCL">'_config'!#REF!</definedName>
    <definedName name="SCM">'_config'!$A$174</definedName>
    <definedName name="SCQ" localSheetId="3">'_config'!#REF!</definedName>
    <definedName name="SCQ">'_config'!#REF!</definedName>
    <definedName name="SCT">'_config'!$A$135</definedName>
    <definedName name="SDE">'_config'!$A$120:$A$121</definedName>
    <definedName name="SDR">'_config'!$A$122:$A$124</definedName>
    <definedName name="SEM">'_config'!$A$88:$A$89</definedName>
    <definedName name="SFO">'_config'!$A$114:$A$119</definedName>
    <definedName name="SFQ" localSheetId="3">'_config'!#REF!</definedName>
    <definedName name="SFQ">'_config'!#REF!</definedName>
    <definedName name="SHR">'_config'!$A$51:$A$54</definedName>
    <definedName name="SIM">'_config'!$A$90</definedName>
    <definedName name="SIR">'_config'!$A$166</definedName>
    <definedName name="SLN">'_config'!$A$140:$A$160</definedName>
    <definedName name="SMA">'_config'!$A$106:$A$109</definedName>
    <definedName name="SMT">'_config'!$A$125:$A$128</definedName>
    <definedName name="SMV" localSheetId="3">'_config'!#REF!</definedName>
    <definedName name="SMV">'_config'!#REF!</definedName>
    <definedName name="SOT">'_config'!$A$93:$A$105</definedName>
    <definedName name="SPH" localSheetId="3">'_config'!#REF!</definedName>
    <definedName name="SPH">'_config'!#REF!</definedName>
    <definedName name="SPL" localSheetId="3">'_config'!#REF!</definedName>
    <definedName name="SPL">'_config'!#REF!</definedName>
    <definedName name="SPO">'_config'!$A$112:$A$113</definedName>
    <definedName name="SPR">'_config'!$A$57:$A$63</definedName>
    <definedName name="SPT">'_config'!$A$56</definedName>
    <definedName name="SPV" localSheetId="3">'_config'!#REF!</definedName>
    <definedName name="SPV">'_config'!#REF!</definedName>
    <definedName name="SQS">'_config'!$A$129:$A$134</definedName>
    <definedName name="SRF">'_config'!$A$85:$A$87</definedName>
    <definedName name="SRI">'_config'!$A$169:$A$173</definedName>
    <definedName name="SRM" localSheetId="3">'_config'!#REF!</definedName>
    <definedName name="SRM">'_config'!#REF!</definedName>
    <definedName name="STE">'_config'!$A$41:$A$50</definedName>
    <definedName name="STF">'_config'!$A$136:$A$139</definedName>
    <definedName name="STR">'_config'!$A$55</definedName>
    <definedName name="SVA">'_config'!$A$168</definedName>
    <definedName name="SVE">'_config'!$A$167</definedName>
    <definedName name="SVO">'_config'!$A$110:$A$111</definedName>
    <definedName name="SVS" localSheetId="3">'_config'!#REF!</definedName>
    <definedName name="SVS">'_config'!#REF!</definedName>
    <definedName name="SVT" localSheetId="3">'_config'!#REF!</definedName>
    <definedName name="SVT">'_config'!#REF!</definedName>
  </definedNames>
  <calcPr fullCalcOnLoad="1"/>
</workbook>
</file>

<file path=xl/sharedStrings.xml><?xml version="1.0" encoding="utf-8"?>
<sst xmlns="http://schemas.openxmlformats.org/spreadsheetml/2006/main" count="577" uniqueCount="475">
  <si>
    <t>Grandezza</t>
  </si>
  <si>
    <t>Settore</t>
  </si>
  <si>
    <t>Strumenti</t>
  </si>
  <si>
    <t>Campo di misura 
/ unità di misura</t>
  </si>
  <si>
    <t>Incertezza estesa 
/ unità di misura</t>
  </si>
  <si>
    <t>Grandezze</t>
  </si>
  <si>
    <t>Note:</t>
  </si>
  <si>
    <t>(1)</t>
  </si>
  <si>
    <t>Partecipazione a Prove Valutative Interlaboratorio (PT) e/o a Confronti Interlaboratorio (ILC)</t>
  </si>
  <si>
    <t>Valutazione sperimentale su campo</t>
  </si>
  <si>
    <r>
      <t xml:space="preserve">ID
</t>
    </r>
    <r>
      <rPr>
        <b/>
        <sz val="10"/>
        <color indexed="9"/>
        <rFont val="Segoe UI"/>
        <family val="2"/>
      </rPr>
      <t>(1)</t>
    </r>
  </si>
  <si>
    <t>(2)</t>
  </si>
  <si>
    <r>
      <t xml:space="preserve">Risultanze
</t>
    </r>
    <r>
      <rPr>
        <b/>
        <sz val="10"/>
        <color indexed="9"/>
        <rFont val="Segoe UI"/>
        <family val="2"/>
      </rPr>
      <t>(3)</t>
    </r>
  </si>
  <si>
    <t>Numero progressivo.</t>
  </si>
  <si>
    <r>
      <t xml:space="preserve">Partecipazione
</t>
    </r>
    <r>
      <rPr>
        <b/>
        <sz val="10"/>
        <color indexed="9"/>
        <rFont val="Segoe UI"/>
        <family val="2"/>
      </rPr>
      <t>(2)</t>
    </r>
  </si>
  <si>
    <t>(3)</t>
  </si>
  <si>
    <t>(4)</t>
  </si>
  <si>
    <t>(5)</t>
  </si>
  <si>
    <t>(6)</t>
  </si>
  <si>
    <t>(7)</t>
  </si>
  <si>
    <t>Pianificazione della partecipazione a Prove Valutative Interlaboratorio (PT) e/o a Confronti Interlaboratorio (ILC)</t>
  </si>
  <si>
    <t>1° anno</t>
  </si>
  <si>
    <t>3° anno</t>
  </si>
  <si>
    <t>2° anno</t>
  </si>
  <si>
    <r>
      <t xml:space="preserve">PT/ILC
</t>
    </r>
    <r>
      <rPr>
        <b/>
        <sz val="10"/>
        <color indexed="9"/>
        <rFont val="Segoe UI"/>
        <family val="2"/>
      </rPr>
      <t>(2)</t>
    </r>
  </si>
  <si>
    <r>
      <t>4° anno</t>
    </r>
    <r>
      <rPr>
        <b/>
        <sz val="10"/>
        <color indexed="9"/>
        <rFont val="Segoe UI"/>
        <family val="2"/>
      </rPr>
      <t xml:space="preserve"> (3)</t>
    </r>
  </si>
  <si>
    <t>Identificativo del PT/ILC</t>
  </si>
  <si>
    <t>Oggetto del PT/ILC</t>
  </si>
  <si>
    <t>Sigla / codice di identificazione</t>
  </si>
  <si>
    <t>Titolo</t>
  </si>
  <si>
    <t>Indice di revisione</t>
  </si>
  <si>
    <t>Tipo di procedura (tecnica/gestionale)</t>
  </si>
  <si>
    <t>Tecnica</t>
  </si>
  <si>
    <t>Gestionale</t>
  </si>
  <si>
    <t>Vai all'elenco procedure &gt;&gt;&gt;</t>
  </si>
  <si>
    <r>
      <t xml:space="preserve">Variazione
</t>
    </r>
    <r>
      <rPr>
        <b/>
        <sz val="10"/>
        <color indexed="9"/>
        <rFont val="Segoe UI"/>
        <family val="2"/>
      </rPr>
      <t>(1)</t>
    </r>
  </si>
  <si>
    <t>Modello / tipo</t>
  </si>
  <si>
    <t>Numero di matricola</t>
  </si>
  <si>
    <t>Numero / data dell'ultimo Certificato di Taratura</t>
  </si>
  <si>
    <t>Tipo di campione/strumento</t>
  </si>
  <si>
    <t>Campione di misura di lavoro</t>
  </si>
  <si>
    <t>Campione di misura di riferimento</t>
  </si>
  <si>
    <t>Taratura</t>
  </si>
  <si>
    <t>Periodicità
(mesi)</t>
  </si>
  <si>
    <t>Scopo:</t>
  </si>
  <si>
    <t>Indicare il fornitore - se disponibile - del Certificato di Taratura dello strumento da utilizzarsi per l'accertamento richiesto.</t>
  </si>
  <si>
    <t>Indicare gli estremi del Certificato di Taratura - se disponibile - dello strumento da utilizzarsi per l'accertamento richiesto.</t>
  </si>
  <si>
    <t>Domanda di</t>
  </si>
  <si>
    <t>ACCREDITAMENTO</t>
  </si>
  <si>
    <t>RINNOVO con conferma della Tabella di Accreditamento</t>
  </si>
  <si>
    <t>RINNOVO con richiesta variazioni della Tabella di Accreditamento</t>
  </si>
  <si>
    <t>LAT</t>
  </si>
  <si>
    <t>Dipartimento Laboratori di Taratura</t>
  </si>
  <si>
    <t>Campione di misura viaggiatore</t>
  </si>
  <si>
    <t>Domanda</t>
  </si>
  <si>
    <t>Dispositivo di misura di trasferimento</t>
  </si>
  <si>
    <t>2</t>
  </si>
  <si>
    <t>Personale</t>
  </si>
  <si>
    <t>Nome e Cognome</t>
  </si>
  <si>
    <t>ID</t>
  </si>
  <si>
    <r>
      <t>Qualifica</t>
    </r>
    <r>
      <rPr>
        <b/>
        <sz val="10"/>
        <color indexed="9"/>
        <rFont val="Segoe UI"/>
        <family val="2"/>
      </rPr>
      <t xml:space="preserve"> (1)</t>
    </r>
  </si>
  <si>
    <r>
      <t>Ruolo</t>
    </r>
    <r>
      <rPr>
        <b/>
        <sz val="10"/>
        <color indexed="9"/>
        <rFont val="Segoe UI"/>
        <family val="2"/>
      </rPr>
      <t xml:space="preserve"> (2)</t>
    </r>
  </si>
  <si>
    <t>Ruolo</t>
  </si>
  <si>
    <t>Responsabile del Laboratorio</t>
  </si>
  <si>
    <t>Sostituto del Responsabile</t>
  </si>
  <si>
    <t>Responsabile UOD</t>
  </si>
  <si>
    <t>Responsabile del Sistema di Gestione</t>
  </si>
  <si>
    <t>Assistente del Responsabile del Sistema di Gestione</t>
  </si>
  <si>
    <t>Operatore</t>
  </si>
  <si>
    <t>3</t>
  </si>
  <si>
    <t>Altre informazioni</t>
  </si>
  <si>
    <t>Il Laboratorio esegue tarature per conto terzi?</t>
  </si>
  <si>
    <t>Eventuali commenti</t>
  </si>
  <si>
    <t>3.1</t>
  </si>
  <si>
    <t>3.2</t>
  </si>
  <si>
    <t>3.3</t>
  </si>
  <si>
    <r>
      <t xml:space="preserve">Indicare, per le tarature richieste in accreditamento, il numero approssimativo di tarature effettuate (rapporti di taratura emessi) dal Laboratorio </t>
    </r>
    <r>
      <rPr>
        <u val="single"/>
        <sz val="11"/>
        <color indexed="8"/>
        <rFont val="Segoe UI"/>
        <family val="2"/>
      </rPr>
      <t>nell’anno precedente</t>
    </r>
    <r>
      <rPr>
        <sz val="11"/>
        <color indexed="8"/>
        <rFont val="Segoe UI"/>
        <family val="2"/>
      </rPr>
      <t xml:space="preserve"> la domanda</t>
    </r>
  </si>
  <si>
    <t>3.4</t>
  </si>
  <si>
    <t>Numero dei Certificati di Taratura emessi con marchio ACCREDIA durante il periodo del precedente accreditamento</t>
  </si>
  <si>
    <t>Nei casi di domanda di ACCREDITAMENTO/ESTENSIONE:</t>
  </si>
  <si>
    <t>Nei casi di domanda di RINNOVO:</t>
  </si>
  <si>
    <t>3.5</t>
  </si>
  <si>
    <t>Fornire, se rilevanti/applicabili, informazioni circa l’inserimento del Laboratorio all’interno della propria organizzazione madre, compresi i rapporti di interdipendenza con altre strutture (ad es. specificare se il Laboratorio condivide personale, attrezzature, locali con altre strutture, se utilizza materiali/servizi forniti da altri reparti, se al personale indicato nella sez. 2 sono attribuite ulteriori responsabilità, etc. ...)</t>
  </si>
  <si>
    <t>3.6</t>
  </si>
  <si>
    <t>Ai fini dell'esecuzione della valutazione su campo, indicare se il personale addetto alle attività descritte nel manuale del sistema di gestione e le relative registrazioni sono disponibili presso la sede del Laboratorio indicata in DA-00 al § 2.1 oppure, in caso contrario, indicare quali attività e quali registrazioni sono collocate altrove (tenendo conto anche delle eventuali UOD).</t>
  </si>
  <si>
    <r>
      <t xml:space="preserve">Data di costruzione
</t>
    </r>
    <r>
      <rPr>
        <b/>
        <sz val="10"/>
        <color indexed="9"/>
        <rFont val="Segoe UI"/>
        <family val="2"/>
      </rPr>
      <t>(anno)</t>
    </r>
  </si>
  <si>
    <r>
      <rPr>
        <b/>
        <u val="single"/>
        <sz val="10"/>
        <color indexed="9"/>
        <rFont val="Segoe UI"/>
        <family val="2"/>
      </rPr>
      <t>Non</t>
    </r>
    <r>
      <rPr>
        <b/>
        <sz val="10"/>
        <color indexed="9"/>
        <rFont val="Segoe UI"/>
        <family val="2"/>
      </rPr>
      <t xml:space="preserve"> di proprietà
(3)</t>
    </r>
  </si>
  <si>
    <r>
      <t xml:space="preserve">Interna
</t>
    </r>
    <r>
      <rPr>
        <b/>
        <sz val="10"/>
        <color indexed="9"/>
        <rFont val="Segoe UI"/>
        <family val="2"/>
      </rPr>
      <t>(4)</t>
    </r>
  </si>
  <si>
    <t>Proprietario</t>
  </si>
  <si>
    <t>Fornire informazioni relative al personale del Laboratorio, in termini di qualifica e di responsabilità assegnata.</t>
  </si>
  <si>
    <t>Allegati da inviare a corredo della presente domanda</t>
  </si>
  <si>
    <t>A.1</t>
  </si>
  <si>
    <t>A.2</t>
  </si>
  <si>
    <t>A.3</t>
  </si>
  <si>
    <t>A.4</t>
  </si>
  <si>
    <t>A.5</t>
  </si>
  <si>
    <t>Accreditamento</t>
  </si>
  <si>
    <t>Rinnovo</t>
  </si>
  <si>
    <t>X</t>
  </si>
  <si>
    <t>A.6</t>
  </si>
  <si>
    <t>A.7</t>
  </si>
  <si>
    <t>A.8</t>
  </si>
  <si>
    <r>
      <t xml:space="preserve">Copia dei </t>
    </r>
    <r>
      <rPr>
        <b/>
        <sz val="11"/>
        <color indexed="8"/>
        <rFont val="Segoe UI"/>
        <family val="2"/>
      </rPr>
      <t>Certificati di Taratura</t>
    </r>
    <r>
      <rPr>
        <sz val="11"/>
        <color indexed="8"/>
        <rFont val="Segoe UI"/>
        <family val="2"/>
      </rPr>
      <t xml:space="preserve"> (in formato elettronico PDF) per i </t>
    </r>
    <r>
      <rPr>
        <b/>
        <sz val="11"/>
        <color indexed="8"/>
        <rFont val="Segoe UI"/>
        <family val="2"/>
      </rPr>
      <t>campioni di misura di riferimento</t>
    </r>
    <r>
      <rPr>
        <sz val="11"/>
        <color indexed="8"/>
        <rFont val="Segoe UI"/>
        <family val="2"/>
      </rPr>
      <t xml:space="preserve"> in dotazione al Laboratorio.</t>
    </r>
  </si>
  <si>
    <t>Nota:</t>
  </si>
  <si>
    <t xml:space="preserve">Il mancato invio di tutti gli allegati richiesti rappresenta elemento sufficiente per la non accettabilità dell'intera domanda. </t>
  </si>
  <si>
    <r>
      <t xml:space="preserve">Data / </t>
    </r>
    <r>
      <rPr>
        <i/>
        <sz val="11"/>
        <color indexed="8"/>
        <rFont val="Segoe UI"/>
        <family val="2"/>
      </rPr>
      <t>Date</t>
    </r>
  </si>
  <si>
    <r>
      <t xml:space="preserve">Revisione / </t>
    </r>
    <r>
      <rPr>
        <i/>
        <sz val="11"/>
        <color indexed="8"/>
        <rFont val="Segoe UI"/>
        <family val="2"/>
      </rPr>
      <t>Revision</t>
    </r>
  </si>
  <si>
    <r>
      <t xml:space="preserve">Sigla / </t>
    </r>
    <r>
      <rPr>
        <i/>
        <sz val="11"/>
        <color indexed="8"/>
        <rFont val="Segoe UI"/>
        <family val="2"/>
      </rPr>
      <t>Reference</t>
    </r>
  </si>
  <si>
    <r>
      <t xml:space="preserve">Titolo / </t>
    </r>
    <r>
      <rPr>
        <i/>
        <sz val="11"/>
        <color indexed="8"/>
        <rFont val="Segoe UI"/>
        <family val="2"/>
      </rPr>
      <t>Title</t>
    </r>
  </si>
  <si>
    <t>DA-05</t>
  </si>
  <si>
    <t>Generalità</t>
  </si>
  <si>
    <t>Luogo di taratura/produzione</t>
  </si>
  <si>
    <t>nel Laboratorio principale</t>
  </si>
  <si>
    <t>in esterno</t>
  </si>
  <si>
    <t>in unità operativa mobile (UOM)</t>
  </si>
  <si>
    <t>Sez. 1</t>
  </si>
  <si>
    <r>
      <t xml:space="preserve">Informazioni generali </t>
    </r>
    <r>
      <rPr>
        <i/>
        <sz val="11"/>
        <color indexed="8"/>
        <rFont val="Segoe UI"/>
        <family val="2"/>
      </rPr>
      <t>(questa sezione)</t>
    </r>
  </si>
  <si>
    <t>Sez. 2</t>
  </si>
  <si>
    <t>Sez. 3</t>
  </si>
  <si>
    <t>Il Laboratorio esegue tarature per l'Organizzazione a cui appartiene?</t>
  </si>
  <si>
    <t>A.9</t>
  </si>
  <si>
    <t>Titolo di studio. Il curriculum professionale, datato e firmato, deve essere allegato alla presente domanda (cfr. A.2 nella sez. Allegati).</t>
  </si>
  <si>
    <r>
      <rPr>
        <i/>
        <u val="single"/>
        <sz val="11"/>
        <color indexed="8"/>
        <rFont val="Segoe UI"/>
        <family val="2"/>
      </rPr>
      <t>Solo per Sostituto e Operatore:</t>
    </r>
    <r>
      <rPr>
        <i/>
        <sz val="11"/>
        <color indexed="8"/>
        <rFont val="Segoe UI"/>
        <family val="2"/>
      </rPr>
      <t xml:space="preserve"> indicare la grandezza di pertinenza (cfr. All. 1 alla presente DA-05).</t>
    </r>
  </si>
  <si>
    <t>Sez. 4</t>
  </si>
  <si>
    <t>Sez. 7</t>
  </si>
  <si>
    <t>1</t>
  </si>
  <si>
    <t>Elenco sezioni di cui è composta la presente DA-05:</t>
  </si>
  <si>
    <t>Revisione</t>
  </si>
  <si>
    <t>Data</t>
  </si>
  <si>
    <t>Compilata</t>
  </si>
  <si>
    <t>Motivare il caso in cui una o più sezioni non siano state compilate:</t>
  </si>
  <si>
    <t>Riportare il programma di partecipazione a PT e/o ILC (per ogni settore per il quale si richiede l’accreditamento) durante il periodo di validità dell’accreditamento.</t>
  </si>
  <si>
    <t>Note</t>
  </si>
  <si>
    <t>Descrizione</t>
  </si>
  <si>
    <t>ESTENSIONE</t>
  </si>
  <si>
    <t>RIDUZIONE</t>
  </si>
  <si>
    <t>Numero (se disponibile)</t>
  </si>
  <si>
    <r>
      <t xml:space="preserve">Selezionare (possibilità di selezione multipla) tra: </t>
    </r>
    <r>
      <rPr>
        <i/>
        <u val="single"/>
        <sz val="11"/>
        <color indexed="8"/>
        <rFont val="Segoe UI"/>
        <family val="2"/>
      </rPr>
      <t>Responsabile del Laboratorio</t>
    </r>
    <r>
      <rPr>
        <i/>
        <sz val="11"/>
        <color indexed="8"/>
        <rFont val="Segoe UI"/>
        <family val="2"/>
      </rPr>
      <t xml:space="preserve"> (</t>
    </r>
    <r>
      <rPr>
        <b/>
        <i/>
        <sz val="11"/>
        <color indexed="60"/>
        <rFont val="Segoe UI"/>
        <family val="2"/>
      </rPr>
      <t>unico</t>
    </r>
    <r>
      <rPr>
        <i/>
        <sz val="11"/>
        <color indexed="8"/>
        <rFont val="Segoe UI"/>
        <family val="2"/>
      </rPr>
      <t xml:space="preserve">); </t>
    </r>
    <r>
      <rPr>
        <i/>
        <u val="single"/>
        <sz val="11"/>
        <color indexed="8"/>
        <rFont val="Segoe UI"/>
        <family val="2"/>
      </rPr>
      <t>Sostituto del Responsabile</t>
    </r>
    <r>
      <rPr>
        <i/>
        <sz val="11"/>
        <color indexed="8"/>
        <rFont val="Segoe UI"/>
        <family val="2"/>
      </rPr>
      <t xml:space="preserve"> (</t>
    </r>
    <r>
      <rPr>
        <b/>
        <i/>
        <sz val="11"/>
        <color indexed="60"/>
        <rFont val="Segoe UI"/>
        <family val="2"/>
      </rPr>
      <t>al più uno per ogni grandezza</t>
    </r>
    <r>
      <rPr>
        <i/>
        <sz val="11"/>
        <color indexed="8"/>
        <rFont val="Segoe UI"/>
        <family val="2"/>
      </rPr>
      <t xml:space="preserve">); </t>
    </r>
    <r>
      <rPr>
        <i/>
        <u val="single"/>
        <sz val="11"/>
        <color indexed="8"/>
        <rFont val="Segoe UI"/>
        <family val="2"/>
      </rPr>
      <t>Responsabile UOD</t>
    </r>
    <r>
      <rPr>
        <i/>
        <sz val="11"/>
        <color indexed="8"/>
        <rFont val="Segoe UI"/>
        <family val="2"/>
      </rPr>
      <t xml:space="preserve"> (</t>
    </r>
    <r>
      <rPr>
        <b/>
        <i/>
        <sz val="11"/>
        <color indexed="60"/>
        <rFont val="Segoe UI"/>
        <family val="2"/>
      </rPr>
      <t>se applicabile</t>
    </r>
    <r>
      <rPr>
        <i/>
        <sz val="11"/>
        <color indexed="8"/>
        <rFont val="Segoe UI"/>
        <family val="2"/>
      </rPr>
      <t xml:space="preserve">); </t>
    </r>
    <r>
      <rPr>
        <i/>
        <u val="single"/>
        <sz val="11"/>
        <color indexed="8"/>
        <rFont val="Segoe UI"/>
        <family val="2"/>
      </rPr>
      <t>Responsabile del Sistema di Gestione (</t>
    </r>
    <r>
      <rPr>
        <b/>
        <i/>
        <u val="single"/>
        <sz val="11"/>
        <color indexed="60"/>
        <rFont val="Segoe UI"/>
        <family val="2"/>
      </rPr>
      <t>unico</t>
    </r>
    <r>
      <rPr>
        <i/>
        <u val="single"/>
        <sz val="11"/>
        <color indexed="8"/>
        <rFont val="Segoe UI"/>
        <family val="2"/>
      </rPr>
      <t>)</t>
    </r>
    <r>
      <rPr>
        <i/>
        <sz val="11"/>
        <color indexed="8"/>
        <rFont val="Segoe UI"/>
        <family val="2"/>
      </rPr>
      <t xml:space="preserve">; </t>
    </r>
    <r>
      <rPr>
        <i/>
        <u val="single"/>
        <sz val="11"/>
        <color indexed="8"/>
        <rFont val="Segoe UI"/>
        <family val="2"/>
      </rPr>
      <t>Assistente del Responsabile del Sistema di Gestione</t>
    </r>
    <r>
      <rPr>
        <i/>
        <sz val="11"/>
        <color indexed="8"/>
        <rFont val="Segoe UI"/>
        <family val="2"/>
      </rPr>
      <t xml:space="preserve"> (</t>
    </r>
    <r>
      <rPr>
        <b/>
        <i/>
        <sz val="11"/>
        <color indexed="60"/>
        <rFont val="Segoe UI"/>
        <family val="2"/>
      </rPr>
      <t>eventuale</t>
    </r>
    <r>
      <rPr>
        <i/>
        <sz val="11"/>
        <color indexed="8"/>
        <rFont val="Segoe UI"/>
        <family val="2"/>
      </rPr>
      <t xml:space="preserve">), </t>
    </r>
    <r>
      <rPr>
        <i/>
        <u val="single"/>
        <sz val="11"/>
        <color indexed="8"/>
        <rFont val="Segoe UI"/>
        <family val="2"/>
      </rPr>
      <t>Operatore</t>
    </r>
    <r>
      <rPr>
        <i/>
        <sz val="11"/>
        <color indexed="8"/>
        <rFont val="Segoe UI"/>
        <family val="2"/>
      </rPr>
      <t>.</t>
    </r>
  </si>
  <si>
    <t xml:space="preserve">Dichiaro che la presente domanda DA-05, annesso specifico alla Domanda di Accreditamento DA-00, è completa in tutte le sezioni richieste fatte salve le motivazioni riportate in precedenza. </t>
  </si>
  <si>
    <t>STE</t>
  </si>
  <si>
    <t>STR</t>
  </si>
  <si>
    <t>SHR</t>
  </si>
  <si>
    <t>SAC</t>
  </si>
  <si>
    <t>SAP</t>
  </si>
  <si>
    <t>SCT</t>
  </si>
  <si>
    <t>SEM</t>
  </si>
  <si>
    <t>SDE</t>
  </si>
  <si>
    <t>SDR</t>
  </si>
  <si>
    <t>SFO</t>
  </si>
  <si>
    <t>SIM</t>
  </si>
  <si>
    <t>SIR</t>
  </si>
  <si>
    <t>SLN</t>
  </si>
  <si>
    <t>SMA</t>
  </si>
  <si>
    <t>SRF</t>
  </si>
  <si>
    <t>SAU</t>
  </si>
  <si>
    <t>STF</t>
  </si>
  <si>
    <t>SBF</t>
  </si>
  <si>
    <t>SOT</t>
  </si>
  <si>
    <t>SMT</t>
  </si>
  <si>
    <t>SPO</t>
  </si>
  <si>
    <t>SPT</t>
  </si>
  <si>
    <t>SPR</t>
  </si>
  <si>
    <t>SQS</t>
  </si>
  <si>
    <t>SRI</t>
  </si>
  <si>
    <t>SVE</t>
  </si>
  <si>
    <t>SVA</t>
  </si>
  <si>
    <t>SVO</t>
  </si>
  <si>
    <t>Riduzione</t>
  </si>
  <si>
    <t>Estensione</t>
  </si>
  <si>
    <r>
      <t xml:space="preserve">Valutazione possibili </t>
    </r>
    <r>
      <rPr>
        <b/>
        <sz val="11"/>
        <color indexed="8"/>
        <rFont val="Segoe UI"/>
        <family val="2"/>
      </rPr>
      <t>effetti della riduzione sugli altri campi accreditati</t>
    </r>
    <r>
      <rPr>
        <sz val="11"/>
        <color indexed="8"/>
        <rFont val="Segoe UI"/>
        <family val="2"/>
      </rPr>
      <t xml:space="preserve"> (vedi RG-13 6.2.1).</t>
    </r>
  </si>
  <si>
    <t>7</t>
  </si>
  <si>
    <t>in unità operativa distaccata (UOD) permanente</t>
  </si>
  <si>
    <t>in unità operativa distaccata (UOD) temporanea</t>
  </si>
  <si>
    <t>NOCOD</t>
  </si>
  <si>
    <t>(Grandezza non codificata)</t>
  </si>
  <si>
    <t>(Settore non codificato)</t>
  </si>
  <si>
    <t>(Settore non disponibile)</t>
  </si>
  <si>
    <r>
      <t xml:space="preserve">Settore
</t>
    </r>
    <r>
      <rPr>
        <b/>
        <sz val="10"/>
        <color indexed="9"/>
        <rFont val="Segoe UI"/>
        <family val="2"/>
      </rPr>
      <t>(2)</t>
    </r>
  </si>
  <si>
    <r>
      <t xml:space="preserve">Condizioni di misura
</t>
    </r>
    <r>
      <rPr>
        <b/>
        <sz val="10"/>
        <color indexed="9"/>
        <rFont val="Segoe UI"/>
        <family val="2"/>
      </rPr>
      <t>(3)</t>
    </r>
  </si>
  <si>
    <t>Evidenze di partecipazione a Prove Valutative Interlaboratorio (PT) e/o a Confronti Interlaboratorio (ILC)</t>
  </si>
  <si>
    <t>&lt;&lt;&lt; Torna al foglio di partecipazione a PT/ILC</t>
  </si>
  <si>
    <t>(8)</t>
  </si>
  <si>
    <t>Vai alla tabella di sommario &gt;&gt;&gt;</t>
  </si>
  <si>
    <r>
      <t xml:space="preserve">Procedura
</t>
    </r>
    <r>
      <rPr>
        <b/>
        <sz val="10"/>
        <color indexed="9"/>
        <rFont val="Segoe UI"/>
        <family val="2"/>
      </rPr>
      <t>(5)</t>
    </r>
  </si>
  <si>
    <r>
      <t xml:space="preserve">Fornitore
</t>
    </r>
    <r>
      <rPr>
        <b/>
        <sz val="10"/>
        <color indexed="9"/>
        <rFont val="Segoe UI"/>
        <family val="2"/>
      </rPr>
      <t>(6)</t>
    </r>
  </si>
  <si>
    <t>Utilizzo</t>
  </si>
  <si>
    <t>[LAT] ACCELERAZIONE</t>
  </si>
  <si>
    <t>[LAT] ANGOLO PIANO</t>
  </si>
  <si>
    <t>[LAT] ATTIVITA' CATALITICA</t>
  </si>
  <si>
    <t>[LAT] CAMPO ELETTROMAGNETICO</t>
  </si>
  <si>
    <t>[LAT] DEFORMAZIONE</t>
  </si>
  <si>
    <t>[LAT] DUREZZA</t>
  </si>
  <si>
    <t>[LAT] FORZA</t>
  </si>
  <si>
    <t>[LAT] INDUZIONE MAGNETICA</t>
  </si>
  <si>
    <t>[LAT] IRRADIANZA</t>
  </si>
  <si>
    <t>[LAT] LUNGHEZZA</t>
  </si>
  <si>
    <t>[LAT] MASSA</t>
  </si>
  <si>
    <t>[LAT] MISURE A RADIOFREQUENZA (RF)</t>
  </si>
  <si>
    <t>[LAT] MISURE ACUSTICHE</t>
  </si>
  <si>
    <t>[LAT] MISURE DI TEMPO E FREQUENZA</t>
  </si>
  <si>
    <t>[LAT] MISURE ELETTRICHE IN CONTINUA E BASSA FREQUENZA</t>
  </si>
  <si>
    <t>[LAT] MISURE OTTICHE</t>
  </si>
  <si>
    <t>[LAT] MOMENTO TORCENTE</t>
  </si>
  <si>
    <t>[LAT] PORTATA</t>
  </si>
  <si>
    <t>[LAT] POTENZA TERMICA</t>
  </si>
  <si>
    <t>[LAT] PRESSIONE</t>
  </si>
  <si>
    <t>[LAT] QUANTITA' DI SOSTANZA</t>
  </si>
  <si>
    <t>[LAT] RADIAZIONI IONIZZANTI</t>
  </si>
  <si>
    <t>[LAT] TEMPERATURA</t>
  </si>
  <si>
    <t>[LAT] TEMPERATURA DI RUGIADA</t>
  </si>
  <si>
    <t>[LAT] UMIDITA' RELATIVA</t>
  </si>
  <si>
    <t>[LAT] VELOCITA'</t>
  </si>
  <si>
    <t>[LAT] VELOCITA' DELL'ARIA</t>
  </si>
  <si>
    <t>[LAT] VOLUME</t>
  </si>
  <si>
    <t>VARIAZIONE ANAGRAFICA o TRASFERIMENTO DI TITOLARITA'</t>
  </si>
  <si>
    <t>Variazione anagrafica /
Trasferimento di titolarità</t>
  </si>
  <si>
    <t>[STE-01] Termocoppie</t>
  </si>
  <si>
    <t>[STE-02] Termometri a resistenza</t>
  </si>
  <si>
    <t>[STE-04] Catene termometriche ( indicatori e trasmettitori)</t>
  </si>
  <si>
    <t>[STE-05] Calibratori ( misuratori e simulatori)</t>
  </si>
  <si>
    <t>[STE-07] Termometri a radiazione (pirometri)</t>
  </si>
  <si>
    <t>[STE-08] Misuratori e termometri per la misura di temperatura dell'aria</t>
  </si>
  <si>
    <t>[STE-09] Forni e bagni calibratori portatili</t>
  </si>
  <si>
    <t>[STE-10] Ambienti termostatici e climatici (misura di temperatura)</t>
  </si>
  <si>
    <t>[SHR-01] Igrometri e termoigrometri</t>
  </si>
  <si>
    <t>[SHR-02] Psicrometri</t>
  </si>
  <si>
    <t>[SHR-03] Soluzioni saline sature</t>
  </si>
  <si>
    <t>[SHR-04] Ambienti climatici (misura di umidità relativa)</t>
  </si>
  <si>
    <t>[STR-01] Igrometri a punto di rugiada</t>
  </si>
  <si>
    <t>[SPT-01] Potenza termica</t>
  </si>
  <si>
    <t>[SPR-01] Trasduttori di pressione  in mezzo liquido in condizione relativa/assoluta</t>
  </si>
  <si>
    <t>[SPR-02] Trasduttori di pressione  in mezzo gassoso in condizione relativa/assoluta</t>
  </si>
  <si>
    <t>[SPR-03] Trasduttori di pressione  in mezzo gassoso in condizione relativa negativa</t>
  </si>
  <si>
    <t xml:space="preserve">[SPR-04] Bilance di pressione in mezzo liquido in condizione relativa </t>
  </si>
  <si>
    <t>[SPR-05] Bilance di pressione in mezzo gassoso in condizione relativa</t>
  </si>
  <si>
    <t xml:space="preserve">[SPR-07] Vacuometri  </t>
  </si>
  <si>
    <t>[SPR-09] Trasduttori di pressione differenziale in gas</t>
  </si>
  <si>
    <t>[SAC-01] Catena accelerometrica</t>
  </si>
  <si>
    <t>[SAC-02] Calibratori/Generatori</t>
  </si>
  <si>
    <t>[SAC-03] Funzione di trasferimento</t>
  </si>
  <si>
    <t>[SBF-01] Tensione continua</t>
  </si>
  <si>
    <t>[SBF-02] Corrente continua</t>
  </si>
  <si>
    <t>[SBF-04] Tensione alternata</t>
  </si>
  <si>
    <t>[SBF-05] Corrente alternata</t>
  </si>
  <si>
    <t>[SBF-08] Induttanza</t>
  </si>
  <si>
    <t>[SBF-09] Capacità</t>
  </si>
  <si>
    <t>[SBF-17] Rapporto di tensione in alternata</t>
  </si>
  <si>
    <t>[SBF-18] Rapporto di corrente in alternata</t>
  </si>
  <si>
    <t>[SRF-01] Potenza (livello assoluto, fattore di taratura/coefficiente di correzione, banda passante)</t>
  </si>
  <si>
    <t>[SRF-02] Parametri scalari (attenuazione, coefficiente di riflessione, rapporto d'onda stazionario)</t>
  </si>
  <si>
    <t>[SRF-03] Parametri scattering - in modulo e fase</t>
  </si>
  <si>
    <t>[SEM-01] Sensori di campo (fattore/coefficiente di taratura, intensità di campo)</t>
  </si>
  <si>
    <t>[SEM-02] Antenne per misure di campi elettromagnetici ambientali (fattore di antenna)</t>
  </si>
  <si>
    <t>[SIM-01] Induzione magnetica</t>
  </si>
  <si>
    <t>[SAU-01] Livello di pressione acustica</t>
  </si>
  <si>
    <t>[SAU-02] Sensibilità assoluta alla pressione acustica</t>
  </si>
  <si>
    <t>[SOT-01] Potenza ottica</t>
  </si>
  <si>
    <t>[SOT-02] Attenuazione in fibra ottica</t>
  </si>
  <si>
    <t>[SOT-03] Lunghezza d'onda</t>
  </si>
  <si>
    <t>[SOT-04] Flusso luminoso</t>
  </si>
  <si>
    <t>[SOT-05] Illuminamento</t>
  </si>
  <si>
    <t>[SOT-06] Intensità luminosa</t>
  </si>
  <si>
    <t>[SOT-07] Luminanza</t>
  </si>
  <si>
    <t>[SOT-08] Temperatura di colore</t>
  </si>
  <si>
    <t>[SOT-09] Radianza spettrale</t>
  </si>
  <si>
    <t>[SOT-10] Irradiamento spettrale</t>
  </si>
  <si>
    <t>[SOT-11] Sensibilità spettrale</t>
  </si>
  <si>
    <t>[SOT-12] Irradiamento Solare</t>
  </si>
  <si>
    <t>[SOT-13] Fattore spettrale di riflessione</t>
  </si>
  <si>
    <t>[SMA-01] Campioni di massa e pesi</t>
  </si>
  <si>
    <t>[SMA-02] Strumenti per pesare a funzionamento non automatico (NAWI)</t>
  </si>
  <si>
    <t>[SFO-01] MPM Trazione/Compressione - Compressione materiali da costruzione</t>
  </si>
  <si>
    <t>[SFO-02] MPM con flessiometro compressione</t>
  </si>
  <si>
    <t>[SFO-03] Attrezzature di prova per la misurazione della forza trazione/compressione compressione materiali da costruzione</t>
  </si>
  <si>
    <t>[SFO-04] Pendoli di resilienza per materiali metallici</t>
  </si>
  <si>
    <t>[SFO-05] Pendoli di resilienza per materiali plastici</t>
  </si>
  <si>
    <t>[SFO-06] Dinamometri/celle di carico compressione/trazione</t>
  </si>
  <si>
    <t>[SDE-01] Estensimetri - Trasduttori di spostamento</t>
  </si>
  <si>
    <t>[SDE-02] Trasduttori di spostamento per velocità</t>
  </si>
  <si>
    <t>[SDR-01] Durometri SHORE - materiali plastici. Durometri IRHD e tipo A, D, AO, AM - gomma</t>
  </si>
  <si>
    <t>[SDR-02] Durometri Vickers, Rockwell, Knoop, Brinell, Microdurometri</t>
  </si>
  <si>
    <t>[SDR-03] Blocchi di riferimento</t>
  </si>
  <si>
    <t>[SMT-01] Chiavi dinamometriche e giraviti a lettura diretta e/o a scatto</t>
  </si>
  <si>
    <t>[SMT-02] Torsiometri</t>
  </si>
  <si>
    <t>[SMT-03] Bilance torsiometriche</t>
  </si>
  <si>
    <t>[SMT-04] Banchi torsiometrici</t>
  </si>
  <si>
    <t>[SQS-05] Analizzatori/apparecchiature per misurazione analitica</t>
  </si>
  <si>
    <t>[SQS-06] Contatore ottico di particelle</t>
  </si>
  <si>
    <t>[SCT-01] Attività catalitica</t>
  </si>
  <si>
    <t>[STF-01] Frequenza</t>
  </si>
  <si>
    <t>[STF-02] Intervallo di tempo</t>
  </si>
  <si>
    <t>[STF-03] Strumenti per la verifica di cronotachigrafi</t>
  </si>
  <si>
    <t xml:space="preserve">[STF-04] Sistemi per la rilevazione di infrazioni semaforiche </t>
  </si>
  <si>
    <t>[SLN-01] Anelli e tamponi filettati</t>
  </si>
  <si>
    <t>[SLN-02] Blocchetti pian paralleli (BPP)</t>
  </si>
  <si>
    <t>[SLN-03] Blocchetti pian paralleli (BPP) lunghi</t>
  </si>
  <si>
    <t>[SLN-04] Blocchetti angolari</t>
  </si>
  <si>
    <t>[SLN-05] Calibri per armamento</t>
  </si>
  <si>
    <t>[SLN-06] Calibri a passi</t>
  </si>
  <si>
    <t>[SLN-07] Campioni dentati</t>
  </si>
  <si>
    <t>[SLN-08] Campioni di planarità</t>
  </si>
  <si>
    <t>[SLN-09] Campioni di rotondità</t>
  </si>
  <si>
    <t>[SLN-10] Campioni di rugosità</t>
  </si>
  <si>
    <t>[SLN-11] Campioni diametrali (cilindrici lisci)</t>
  </si>
  <si>
    <t>[SLN-12] Macchine di misura a coordinate</t>
  </si>
  <si>
    <t>[SLN-13] CMM usata come comparatore</t>
  </si>
  <si>
    <t>[SLN-14] Dischi ottici e righe graduate</t>
  </si>
  <si>
    <t>[SLN-15] Righe (aste graduate, stecche metriche, bindelle)</t>
  </si>
  <si>
    <t>[SLN-16] Strumenti manuali: calibri e micrometri</t>
  </si>
  <si>
    <t>[SLN-17] Strumenti manuali: comparatori e trasduttori</t>
  </si>
  <si>
    <t>[SLN-18] Tavole rotanti</t>
  </si>
  <si>
    <t>[SLN-19] Macchine di misura uniassiali</t>
  </si>
  <si>
    <t>[SLN-20] Proiettori di profilo</t>
  </si>
  <si>
    <t>[SLN-21] Tratte stradali</t>
  </si>
  <si>
    <t>[SAP-01] Divisori</t>
  </si>
  <si>
    <t>[SAP-02] Generatori di piccoli angoli</t>
  </si>
  <si>
    <t>[SAP-03] Strumenti angolari</t>
  </si>
  <si>
    <t>[SAP-04] Campioni d'angolo</t>
  </si>
  <si>
    <t>[SAP-05] Prismi (angolari)</t>
  </si>
  <si>
    <t>[SIR-01] Irradianza</t>
  </si>
  <si>
    <t>[SVE-01] Misuratori di velocità veicoli</t>
  </si>
  <si>
    <t>[SVA-01] Anemometri</t>
  </si>
  <si>
    <t>[SRI-01] Dosimetria per radioprotezione ambientale, mammografia e alte dosi  con radiazione X di bassa energia</t>
  </si>
  <si>
    <t>[SRI-02] Dosimetria per radioprotezione ambientale, radiodiagnostica e alte dosi  con radiazione X di media energia</t>
  </si>
  <si>
    <t>[SRI-03] Dosimetria per radioprotezione ambientale con radiazione gamma</t>
  </si>
  <si>
    <t>[SRI-04] Dosimetria per radioprotezione personale</t>
  </si>
  <si>
    <t>[SRI-05] Misura della contaminazione superficiale</t>
  </si>
  <si>
    <t>[LAT] CONTROLLI METROLOGICI</t>
  </si>
  <si>
    <t>SCM</t>
  </si>
  <si>
    <t>[SCM-01] Verificazione periodica su strumenti con funzione di misura legale</t>
  </si>
  <si>
    <t>Domanda di accreditamento per Laboratori di Taratura (LAT)</t>
  </si>
  <si>
    <t>Sito web</t>
  </si>
  <si>
    <t>www.</t>
  </si>
  <si>
    <t>Per l'esecuzione di
tarature presso:</t>
  </si>
  <si>
    <r>
      <t xml:space="preserve">Selezionare se il Laboratorio ha a disposizione i risultati del relativo PT/ILC. </t>
    </r>
    <r>
      <rPr>
        <i/>
        <sz val="11"/>
        <color indexed="10"/>
        <rFont val="Segoe UI"/>
        <family val="2"/>
      </rPr>
      <t>[Digitare "x" per selezionare]</t>
    </r>
  </si>
  <si>
    <t>[Digitare "x" per selezionare/deselezionare]</t>
  </si>
  <si>
    <r>
      <t>Produttore Materiali di Riferimento</t>
    </r>
    <r>
      <rPr>
        <sz val="9"/>
        <color indexed="8"/>
        <rFont val="Segoe UI"/>
        <family val="2"/>
      </rPr>
      <t xml:space="preserve"> (ISO 17034)</t>
    </r>
  </si>
  <si>
    <t>[STE-03] Termometri a dilatazione</t>
  </si>
  <si>
    <t>[SBF-03] Resistenza in continua</t>
  </si>
  <si>
    <t>[SBF-06] Alta tensione</t>
  </si>
  <si>
    <t>[SBF-07] Resistenza in alternata</t>
  </si>
  <si>
    <t>[SBF-10] Alta corrente</t>
  </si>
  <si>
    <t>[SBF-11] Potenza</t>
  </si>
  <si>
    <t>[SBF-12] Energia</t>
  </si>
  <si>
    <t>[SBF-13] Misura dell'energia elettrica in ambito fiscale</t>
  </si>
  <si>
    <t xml:space="preserve">[SBF-19] Sicurezza elettrica in ambito medicale </t>
  </si>
  <si>
    <t>[SBF-20] Oscilloscopi</t>
  </si>
  <si>
    <t>[SMA-03] Massa volumica</t>
  </si>
  <si>
    <t>[SVO-01] Volume di gas</t>
  </si>
  <si>
    <t>[SVO-02] Volume di liquidi</t>
  </si>
  <si>
    <t>[SPO-01] Portata (in massa e in volume) di gas</t>
  </si>
  <si>
    <t>[SPO-02] Portata (in massa e in volume) di liquidi</t>
  </si>
  <si>
    <t>[SQS-01] Materiali solidi</t>
  </si>
  <si>
    <t>[SQS-02] Materiali liquidi</t>
  </si>
  <si>
    <t>[SQS-03] Materiali gassosi</t>
  </si>
  <si>
    <t>[SQS-04] Materiali biologici</t>
  </si>
  <si>
    <t>[SMA-04] Strumenti per pesare a funzionamento automatico (AWI)</t>
  </si>
  <si>
    <t>[SBF-16] Alta tensione impulsiva</t>
  </si>
  <si>
    <t>[STE-11] Catene termometriche installate in generatori di vapore industriali</t>
  </si>
  <si>
    <r>
      <t xml:space="preserve">Procedura di riferimento
</t>
    </r>
    <r>
      <rPr>
        <b/>
        <sz val="10"/>
        <color indexed="9"/>
        <rFont val="Segoe UI"/>
        <family val="2"/>
      </rPr>
      <t>(5)</t>
    </r>
  </si>
  <si>
    <t>(9)</t>
  </si>
  <si>
    <r>
      <t>Evidenze</t>
    </r>
    <r>
      <rPr>
        <b/>
        <sz val="10"/>
        <color indexed="9"/>
        <rFont val="Segoe UI"/>
        <family val="2"/>
      </rPr>
      <t xml:space="preserve"> (5)</t>
    </r>
  </si>
  <si>
    <r>
      <t xml:space="preserve">Richieste </t>
    </r>
    <r>
      <rPr>
        <b/>
        <sz val="10"/>
        <color indexed="9"/>
        <rFont val="Segoe UI"/>
        <family val="2"/>
      </rPr>
      <t>(6)</t>
    </r>
  </si>
  <si>
    <r>
      <t xml:space="preserve">Strumento
</t>
    </r>
    <r>
      <rPr>
        <b/>
        <sz val="10"/>
        <color indexed="9"/>
        <rFont val="Segoe UI"/>
        <family val="2"/>
      </rPr>
      <t>(7)</t>
    </r>
  </si>
  <si>
    <r>
      <t xml:space="preserve">Fornitore del servizio di taratura
</t>
    </r>
    <r>
      <rPr>
        <b/>
        <sz val="10"/>
        <color indexed="9"/>
        <rFont val="Segoe UI"/>
        <family val="2"/>
      </rPr>
      <t>(8)</t>
    </r>
  </si>
  <si>
    <r>
      <t xml:space="preserve">Certificato di Taratura
</t>
    </r>
    <r>
      <rPr>
        <b/>
        <sz val="10"/>
        <color indexed="9"/>
        <rFont val="Segoe UI"/>
        <family val="2"/>
      </rPr>
      <t>(9)</t>
    </r>
  </si>
  <si>
    <r>
      <t xml:space="preserve">Opzione </t>
    </r>
    <r>
      <rPr>
        <b/>
        <sz val="10"/>
        <rFont val="Segoe UI"/>
        <family val="2"/>
      </rPr>
      <t>(1)</t>
    </r>
  </si>
  <si>
    <r>
      <t xml:space="preserve">ID
</t>
    </r>
    <r>
      <rPr>
        <b/>
        <sz val="10"/>
        <color indexed="9"/>
        <rFont val="Segoe UI"/>
        <family val="2"/>
      </rPr>
      <t>(2)</t>
    </r>
  </si>
  <si>
    <r>
      <t>Aree metrologiche / Settori</t>
    </r>
    <r>
      <rPr>
        <b/>
        <sz val="10"/>
        <color indexed="9"/>
        <rFont val="Segoe UI"/>
        <family val="2"/>
      </rPr>
      <t xml:space="preserve"> (3)</t>
    </r>
  </si>
  <si>
    <r>
      <t>Ruolo</t>
    </r>
    <r>
      <rPr>
        <b/>
        <sz val="11"/>
        <color indexed="9"/>
        <rFont val="Segoe UI"/>
        <family val="2"/>
      </rPr>
      <t xml:space="preserve"> / Funzione </t>
    </r>
    <r>
      <rPr>
        <b/>
        <sz val="10"/>
        <color indexed="9"/>
        <rFont val="Segoe UI"/>
        <family val="2"/>
      </rPr>
      <t>(1)</t>
    </r>
  </si>
  <si>
    <t>Indicare il ruolo e/o la funzione assegnata, con riferimento all'organigramma della struttura del Laboratorio (cfr. A.1 nella sez. Allegati) e ai diversi ruoli/funzioni per i quali il Laboratorio abbia individuato e documentato i necessari requisiti di competenza.</t>
  </si>
  <si>
    <r>
      <t xml:space="preserve">Esterno
</t>
    </r>
    <r>
      <rPr>
        <b/>
        <sz val="10"/>
        <color indexed="9"/>
        <rFont val="Segoe UI"/>
        <family val="2"/>
      </rPr>
      <t>(2)</t>
    </r>
  </si>
  <si>
    <r>
      <t xml:space="preserve">Selezionare nel caso di personale esterno al Laboratorio, ovvero a contratto per lo svolgimento delle funzioni assegnate. </t>
    </r>
    <r>
      <rPr>
        <i/>
        <sz val="11"/>
        <color indexed="10"/>
        <rFont val="Segoe UI"/>
        <family val="2"/>
      </rPr>
      <t xml:space="preserve"> [Digitare "x" per selezionare]</t>
    </r>
  </si>
  <si>
    <r>
      <t>Flessibile</t>
    </r>
    <r>
      <rPr>
        <b/>
        <sz val="10"/>
        <color indexed="9"/>
        <rFont val="Segoe UI"/>
        <family val="2"/>
      </rPr>
      <t xml:space="preserve">
(4)</t>
    </r>
  </si>
  <si>
    <r>
      <t xml:space="preserve">Selezionare qualora la specifica taratura avvenga in esterno. </t>
    </r>
    <r>
      <rPr>
        <i/>
        <sz val="11"/>
        <color indexed="10"/>
        <rFont val="Segoe UI"/>
        <family val="2"/>
      </rPr>
      <t>[Digitare "x" per selezionare]</t>
    </r>
  </si>
  <si>
    <t xml:space="preserve">Lasciare il campo vuoto nel caso di nuovo settore, ovvero di un settore non ancora presente nell'All. 1 per la specifica area metrologica. </t>
  </si>
  <si>
    <t>Documentazione del sistema di gestione</t>
  </si>
  <si>
    <r>
      <t>Indicare eventuali informazioni (ad integrazione del campo di misura</t>
    </r>
    <r>
      <rPr>
        <i/>
        <sz val="11"/>
        <color indexed="8"/>
        <rFont val="Segoe UI"/>
        <family val="2"/>
      </rPr>
      <t>) che concorrono alla definizione delle condizioni all'interno delle quali è valida l'incertezza di misura dichiarata.</t>
    </r>
  </si>
  <si>
    <t>Scopo di accreditamento</t>
  </si>
  <si>
    <r>
      <t xml:space="preserve">Selezionare nel caso di eventuali variazioni rispetto allo scopo di accreditamento attuale (nel caso di domanda di Rinnovo o di Estensione/Riduzione). </t>
    </r>
    <r>
      <rPr>
        <i/>
        <sz val="11"/>
        <color indexed="10"/>
        <rFont val="Segoe UI"/>
        <family val="2"/>
      </rPr>
      <t>[Digitare "x" per selezionare]</t>
    </r>
  </si>
  <si>
    <t>Vai allo Scopo di Accreditamento &gt;&gt;&gt;</t>
  </si>
  <si>
    <r>
      <t xml:space="preserve">Selezionare nel caso la specifica procedura sia relativa ad </t>
    </r>
    <r>
      <rPr>
        <b/>
        <i/>
        <sz val="11"/>
        <color indexed="8"/>
        <rFont val="Segoe UI"/>
        <family val="2"/>
      </rPr>
      <t>accreditamento a scopo flessibile</t>
    </r>
    <r>
      <rPr>
        <i/>
        <sz val="11"/>
        <color indexed="8"/>
        <rFont val="Segoe UI"/>
        <family val="2"/>
      </rPr>
      <t xml:space="preserve">. </t>
    </r>
    <r>
      <rPr>
        <i/>
        <sz val="11"/>
        <color indexed="10"/>
        <rFont val="Segoe UI"/>
        <family val="2"/>
      </rPr>
      <t>[Digitare "x" per selezionare]</t>
    </r>
  </si>
  <si>
    <r>
      <rPr>
        <i/>
        <u val="single"/>
        <sz val="11"/>
        <color indexed="8"/>
        <rFont val="Segoe UI"/>
        <family val="2"/>
      </rPr>
      <t>Non</t>
    </r>
    <r>
      <rPr>
        <i/>
        <sz val="11"/>
        <color indexed="8"/>
        <rFont val="Segoe UI"/>
        <family val="2"/>
      </rPr>
      <t xml:space="preserve"> indicare nel caso di taratura interna.</t>
    </r>
  </si>
  <si>
    <r>
      <t xml:space="preserve">Selezionare se soggetto a </t>
    </r>
    <r>
      <rPr>
        <b/>
        <i/>
        <sz val="11"/>
        <color indexed="8"/>
        <rFont val="Segoe UI"/>
        <family val="2"/>
      </rPr>
      <t>taratura interna</t>
    </r>
    <r>
      <rPr>
        <i/>
        <sz val="11"/>
        <color indexed="8"/>
        <rFont val="Segoe UI"/>
        <family val="2"/>
      </rPr>
      <t xml:space="preserve"> (cfr. RT-25), ovvero ad una taratura i cui risultati influenzano significativamente le CMC (Calibration and Measurement Capabilities) del Laboratorio e che i) non rientra nello scopo di accreditamento del LAT (e come tale non può essere offerta come servizio di taratura accreditato); ii) viene eseguita mediante personale e strumentazione sotto il diretto ed esclusivo controllo del LAT o della organizzazione a cui il LAT appartiene, applicando procedure tecniche valutate positivamente da parte di ACCREDIA-DT. </t>
    </r>
    <r>
      <rPr>
        <i/>
        <sz val="11"/>
        <color indexed="10"/>
        <rFont val="Segoe UI"/>
        <family val="2"/>
      </rPr>
      <t>[Digitare "x" per selezionare]</t>
    </r>
  </si>
  <si>
    <t>Metodo di taratura</t>
  </si>
  <si>
    <t>Metodo di campionamento</t>
  </si>
  <si>
    <t>Controllo validità dei risultati</t>
  </si>
  <si>
    <t>CMC</t>
  </si>
  <si>
    <t>Personale | Ruoli e competenze</t>
  </si>
  <si>
    <t>Strumenti | Conferma metrologica</t>
  </si>
  <si>
    <t>Strumenti | Verifica intermedia</t>
  </si>
  <si>
    <t>Gestione reclami</t>
  </si>
  <si>
    <t>Altro</t>
  </si>
  <si>
    <t>Legale rappresentante o suo delegato.</t>
  </si>
  <si>
    <t>Indicare l'area metrologica e/o i settori di pertinenza (cfr. All. 1 alla presente DA-05), oppure indicare "Sistema di gestione".</t>
  </si>
  <si>
    <t>Risultanze (2)</t>
  </si>
  <si>
    <t>Materiali di riferimento</t>
  </si>
  <si>
    <t>Software</t>
  </si>
  <si>
    <t>Altri strumenti di misura (non campioni)</t>
  </si>
  <si>
    <r>
      <t xml:space="preserve">Tipo di dotazione
</t>
    </r>
    <r>
      <rPr>
        <b/>
        <sz val="10"/>
        <color indexed="9"/>
        <rFont val="Segoe UI"/>
        <family val="2"/>
      </rPr>
      <t>(2)</t>
    </r>
  </si>
  <si>
    <t>Costruttore / Produttore</t>
  </si>
  <si>
    <r>
      <t xml:space="preserve">Sistema di gestione certificato </t>
    </r>
    <r>
      <rPr>
        <sz val="9"/>
        <color indexed="8"/>
        <rFont val="Segoe UI"/>
        <family val="2"/>
      </rPr>
      <t>(ISO 9001)</t>
    </r>
  </si>
  <si>
    <t>Riportare numero, ove applicabile</t>
  </si>
  <si>
    <t>Digitare "x" per selezionare</t>
  </si>
  <si>
    <r>
      <t xml:space="preserve">Selezionare la voce di interesse 
(ogni DA-05 è relativa ad una specifica domanda,
</t>
    </r>
    <r>
      <rPr>
        <i/>
        <u val="single"/>
        <sz val="10"/>
        <color indexed="8"/>
        <rFont val="Segoe UI"/>
        <family val="2"/>
      </rPr>
      <t>non è quindi ammessa la scelta multipla</t>
    </r>
    <r>
      <rPr>
        <i/>
        <sz val="10"/>
        <color indexed="8"/>
        <rFont val="Segoe UI"/>
        <family val="2"/>
      </rPr>
      <t>).</t>
    </r>
  </si>
  <si>
    <t>Indirizzo</t>
  </si>
  <si>
    <r>
      <t xml:space="preserve">O&amp;I
</t>
    </r>
    <r>
      <rPr>
        <b/>
        <sz val="10"/>
        <color indexed="9"/>
        <rFont val="Segoe UI"/>
        <family val="2"/>
      </rPr>
      <t>(3)</t>
    </r>
  </si>
  <si>
    <r>
      <t>Aree di competenza</t>
    </r>
    <r>
      <rPr>
        <b/>
        <sz val="10"/>
        <color indexed="9"/>
        <rFont val="Segoe UI"/>
        <family val="2"/>
      </rPr>
      <t xml:space="preserve"> (4)</t>
    </r>
  </si>
  <si>
    <r>
      <t xml:space="preserve">Selezionare nel caso di personale autorizzato dal Laboratorio a rilasciare </t>
    </r>
    <r>
      <rPr>
        <b/>
        <i/>
        <sz val="11"/>
        <color indexed="8"/>
        <rFont val="Segoe UI"/>
        <family val="2"/>
      </rPr>
      <t>opinioni e interpretazioni</t>
    </r>
    <r>
      <rPr>
        <i/>
        <sz val="11"/>
        <color indexed="8"/>
        <rFont val="Segoe UI"/>
        <family val="2"/>
      </rPr>
      <t xml:space="preserve"> (</t>
    </r>
    <r>
      <rPr>
        <sz val="11"/>
        <color indexed="8"/>
        <rFont val="Calibri"/>
        <family val="2"/>
      </rPr>
      <t>§</t>
    </r>
    <r>
      <rPr>
        <i/>
        <sz val="11"/>
        <color indexed="8"/>
        <rFont val="Segoe UI"/>
        <family val="2"/>
      </rPr>
      <t xml:space="preserve">7.87 ISO/IEC 17025). </t>
    </r>
    <r>
      <rPr>
        <i/>
        <sz val="11"/>
        <color indexed="10"/>
        <rFont val="Segoe UI"/>
        <family val="2"/>
      </rPr>
      <t xml:space="preserve"> [Digitare "x" per selezionare]</t>
    </r>
  </si>
  <si>
    <r>
      <t xml:space="preserve">Indicare lo </t>
    </r>
    <r>
      <rPr>
        <b/>
        <sz val="11"/>
        <color indexed="8"/>
        <rFont val="Segoe UI"/>
        <family val="2"/>
      </rPr>
      <t>scopo di accreditamento</t>
    </r>
    <r>
      <rPr>
        <sz val="11"/>
        <color indexed="8"/>
        <rFont val="Segoe UI"/>
        <family val="2"/>
      </rPr>
      <t>, ovvero le aree metrologiche e i settori (cfr. All. 1 alla presente DA-05), gli strumenti, i campi di misura e le incertezze estese (vedi EA-4/02) per i quali il Laboratorio chiede di essere accreditato</t>
    </r>
  </si>
  <si>
    <t>Risorse | Personale</t>
  </si>
  <si>
    <t>4</t>
  </si>
  <si>
    <t>Risorse | Dotazioni</t>
  </si>
  <si>
    <t>Sez. 5</t>
  </si>
  <si>
    <t>Sez. 6.1</t>
  </si>
  <si>
    <t>Sez. 6.2</t>
  </si>
  <si>
    <t>Sez. 6.3</t>
  </si>
  <si>
    <r>
      <t xml:space="preserve">Selezionare nel caso di </t>
    </r>
    <r>
      <rPr>
        <b/>
        <i/>
        <sz val="11"/>
        <color indexed="8"/>
        <rFont val="Segoe UI"/>
        <family val="2"/>
      </rPr>
      <t>accreditamento a scopo flessibile</t>
    </r>
    <r>
      <rPr>
        <i/>
        <sz val="11"/>
        <color indexed="8"/>
        <rFont val="Segoe UI"/>
        <family val="2"/>
      </rPr>
      <t xml:space="preserve"> (si veda RT-26). </t>
    </r>
    <r>
      <rPr>
        <i/>
        <sz val="11"/>
        <color indexed="10"/>
        <rFont val="Segoe UI"/>
        <family val="2"/>
      </rPr>
      <t>[Digitare "x" per selezionare]</t>
    </r>
    <r>
      <rPr>
        <i/>
        <sz val="11"/>
        <rFont val="Segoe UI"/>
        <family val="2"/>
      </rPr>
      <t xml:space="preserve"> Riportare nel successivo campo "Note" le flessibilità richieste. </t>
    </r>
  </si>
  <si>
    <t>Indicare la procedura (o le procedure) relative allo specifico oggetto di accreditamento, utilizzando il relativo ID di cui all'elenco delle procedure (sezione 5).</t>
  </si>
  <si>
    <r>
      <t xml:space="preserve">Luogo / Sito
</t>
    </r>
    <r>
      <rPr>
        <b/>
        <sz val="10"/>
        <color indexed="9"/>
        <rFont val="Segoe UI"/>
        <family val="2"/>
      </rPr>
      <t>(6)</t>
    </r>
  </si>
  <si>
    <t>Fornire informazioni relative al personale del Laboratorio (con riferimento al punto §6.2 ISO/IEC 17025), in termini di responsabilità assegnata (ruolo / funzione).</t>
  </si>
  <si>
    <t>Indicare la procedura (o le procedure) utilizzando il relativo ID di cui all'elenco dei documenti del sistema di gestione (sezione 5).</t>
  </si>
  <si>
    <t>5</t>
  </si>
  <si>
    <t>6.1</t>
  </si>
  <si>
    <t>6.2</t>
  </si>
  <si>
    <t>6.3</t>
  </si>
  <si>
    <t>Vai all'elenco documentazione &gt;&gt;&gt;</t>
  </si>
  <si>
    <t>Numero progressivo, da utilizzarsi nella descrizione dello scopo di accreditamento (sezione 2).</t>
  </si>
  <si>
    <r>
      <t xml:space="preserve">Indicare l'opzione (A o B) adottata per il sistema di gestione, con riferimento a </t>
    </r>
    <r>
      <rPr>
        <i/>
        <sz val="11"/>
        <color indexed="8"/>
        <rFont val="Calibri"/>
        <family val="2"/>
      </rPr>
      <t>§</t>
    </r>
    <r>
      <rPr>
        <i/>
        <sz val="11"/>
        <color indexed="8"/>
        <rFont val="Segoe UI"/>
        <family val="2"/>
      </rPr>
      <t>8.1 della ISO/IEC 17025.</t>
    </r>
  </si>
  <si>
    <r>
      <t xml:space="preserve">Evidenza di </t>
    </r>
    <r>
      <rPr>
        <i/>
        <u val="single"/>
        <sz val="11"/>
        <color indexed="8"/>
        <rFont val="Segoe UI"/>
        <family val="2"/>
      </rPr>
      <t>partecipazione</t>
    </r>
    <r>
      <rPr>
        <i/>
        <sz val="11"/>
        <color indexed="8"/>
        <rFont val="Segoe UI"/>
        <family val="2"/>
      </rPr>
      <t xml:space="preserve">: da selezionare se il Laboratorio ha a disposizione formale iscrizione e/o formale ordine al relativo PT/ILC. Si rimanda alla sez. 7 per la documentazione richiesta. </t>
    </r>
    <r>
      <rPr>
        <i/>
        <sz val="11"/>
        <color indexed="10"/>
        <rFont val="Segoe UI"/>
        <family val="2"/>
      </rPr>
      <t>[Digitare "x" per selezionare]</t>
    </r>
  </si>
  <si>
    <r>
      <t xml:space="preserve">Evidenza di </t>
    </r>
    <r>
      <rPr>
        <i/>
        <u val="single"/>
        <sz val="11"/>
        <color indexed="8"/>
        <rFont val="Segoe UI"/>
        <family val="2"/>
      </rPr>
      <t>risultanze</t>
    </r>
    <r>
      <rPr>
        <i/>
        <sz val="11"/>
        <color indexed="8"/>
        <rFont val="Segoe UI"/>
        <family val="2"/>
      </rPr>
      <t xml:space="preserve">: da selezionare se il Laboratorio ha a disposizione i risultati del relativo PT/ILC. Si rimanda alla sez. 7 per la documentazione richiesta. </t>
    </r>
    <r>
      <rPr>
        <i/>
        <sz val="11"/>
        <color indexed="10"/>
        <rFont val="Segoe UI"/>
        <family val="2"/>
      </rPr>
      <t>[Digitare "x" per selezionare]</t>
    </r>
  </si>
  <si>
    <t>Per ogni PT/ILC di cui si forniscono evidenze (di partecipazione o di risultanze), compilare la tabella nella successiva sezione 6.2, avendo cura di utilizzare lo stesso ID.</t>
  </si>
  <si>
    <t>Fornire i dettagli relativi ai PT e/o ILC di cui il Laboratorio fornisce evidenze (di partecipazione o di risultanze) ai fini della valutazione di competenza 
da parte di ACCREDIA DT.</t>
  </si>
  <si>
    <t>Numero progressivo come indicato nella tabella della sez. 6.1.</t>
  </si>
  <si>
    <r>
      <t xml:space="preserve">Nome del fornitore del PT/ILC 
</t>
    </r>
    <r>
      <rPr>
        <b/>
        <sz val="10"/>
        <color indexed="9"/>
        <rFont val="Segoe UI"/>
        <family val="2"/>
      </rPr>
      <t>(3)</t>
    </r>
  </si>
  <si>
    <r>
      <rPr>
        <b/>
        <sz val="11"/>
        <color indexed="8"/>
        <rFont val="Segoe UI"/>
        <family val="2"/>
      </rPr>
      <t>Curriculum professionale</t>
    </r>
    <r>
      <rPr>
        <sz val="11"/>
        <color indexed="8"/>
        <rFont val="Segoe UI"/>
        <family val="2"/>
      </rPr>
      <t>, datato e firmato, di tutto il personale indicato nella sezione 3.</t>
    </r>
  </si>
  <si>
    <r>
      <rPr>
        <b/>
        <sz val="11"/>
        <color indexed="8"/>
        <rFont val="Segoe UI"/>
        <family val="2"/>
      </rPr>
      <t>Organigramma nominativo</t>
    </r>
    <r>
      <rPr>
        <sz val="11"/>
        <color indexed="8"/>
        <rFont val="Segoe UI"/>
        <family val="2"/>
      </rPr>
      <t xml:space="preserve"> della struttura del Laboratorio
(nel quale siano almeno indicate tutte le persone elencate nella sezione 3).</t>
    </r>
  </si>
  <si>
    <r>
      <rPr>
        <b/>
        <sz val="11"/>
        <color indexed="8"/>
        <rFont val="Segoe UI"/>
        <family val="2"/>
      </rPr>
      <t>Documentazione del Sistema di Gestione del Laboratorio</t>
    </r>
    <r>
      <rPr>
        <sz val="11"/>
        <color indexed="8"/>
        <rFont val="Segoe UI"/>
        <family val="2"/>
      </rPr>
      <t>, come da elenco riportato nella sezione 5.
Ogni documento - in ultima revisione - deve essere fornito in formato elettronico PDF (in distribuzione controllata).</t>
    </r>
  </si>
  <si>
    <r>
      <t xml:space="preserve">Evidenze della </t>
    </r>
    <r>
      <rPr>
        <b/>
        <sz val="11"/>
        <color indexed="8"/>
        <rFont val="Segoe UI"/>
        <family val="2"/>
      </rPr>
      <t>partecipazione</t>
    </r>
    <r>
      <rPr>
        <sz val="11"/>
        <color indexed="8"/>
        <rFont val="Segoe UI"/>
        <family val="2"/>
      </rPr>
      <t xml:space="preserve"> (o delle eventuali </t>
    </r>
    <r>
      <rPr>
        <b/>
        <sz val="11"/>
        <color indexed="8"/>
        <rFont val="Segoe UI"/>
        <family val="2"/>
      </rPr>
      <t>risultanze</t>
    </r>
    <r>
      <rPr>
        <sz val="11"/>
        <color indexed="8"/>
        <rFont val="Segoe UI"/>
        <family val="2"/>
      </rPr>
      <t>, ove disponibili alla data di presentazione della domanda) ai PT e/o ILC (cfr. RT-36) indicati nella sezione 6.2.</t>
    </r>
  </si>
  <si>
    <r>
      <t>Lista di riscontro (</t>
    </r>
    <r>
      <rPr>
        <b/>
        <sz val="11"/>
        <color indexed="8"/>
        <rFont val="Segoe UI"/>
        <family val="2"/>
      </rPr>
      <t>MD-09-05-S-DT</t>
    </r>
    <r>
      <rPr>
        <sz val="11"/>
        <color indexed="8"/>
        <rFont val="Segoe UI"/>
        <family val="2"/>
      </rPr>
      <t>) debitamente compilata in modalità "</t>
    </r>
    <r>
      <rPr>
        <u val="single"/>
        <sz val="11"/>
        <color indexed="8"/>
        <rFont val="Segoe UI"/>
        <family val="2"/>
      </rPr>
      <t>self assessment</t>
    </r>
    <r>
      <rPr>
        <sz val="11"/>
        <color indexed="8"/>
        <rFont val="Segoe UI"/>
        <family val="2"/>
      </rPr>
      <t>" per la valutazione del Laboratorio.</t>
    </r>
  </si>
  <si>
    <r>
      <t xml:space="preserve">Verbale dell'ultimo </t>
    </r>
    <r>
      <rPr>
        <b/>
        <sz val="11"/>
        <color indexed="8"/>
        <rFont val="Segoe UI"/>
        <family val="2"/>
      </rPr>
      <t>riesame della Direzione</t>
    </r>
    <r>
      <rPr>
        <sz val="11"/>
        <color indexed="8"/>
        <rFont val="Segoe UI"/>
        <family val="2"/>
      </rPr>
      <t>, in conformità a quanto previsto dalla norma ISO/IEC 17025.</t>
    </r>
  </si>
  <si>
    <t>in conformità alla norma UNI CEI EN ISO/IEC 17025:2018</t>
  </si>
  <si>
    <t>Application for Accreditation of Calibration Laboratories (LAT)</t>
  </si>
  <si>
    <r>
      <t xml:space="preserve">Indicare il luogo in cui si esegue la specifica taratura, utilizzando il relativo ID di cui all'elenco in sezione 1. </t>
    </r>
    <r>
      <rPr>
        <i/>
        <sz val="11"/>
        <color indexed="10"/>
        <rFont val="Segoe UI"/>
        <family val="2"/>
      </rPr>
      <t>[Le possibili voci vengono presentate nell'elenco all'interno della cella]</t>
    </r>
  </si>
  <si>
    <t>Riportare l'elenco completo delle dotazioni (es. campioni, strumenti, materiali di riferimento, software, …) utilizzati dal Laboratorio per l'esecuzione delle tarature/produzioni oggetto di accreditamento, compresi quelli eventualmente non di proprietà del Laboratorio.</t>
  </si>
  <si>
    <r>
      <t xml:space="preserve">(cfr. UNI CEI 70099:2008): </t>
    </r>
    <r>
      <rPr>
        <b/>
        <i/>
        <u val="single"/>
        <sz val="11"/>
        <color indexed="8"/>
        <rFont val="Segoe UI"/>
        <family val="2"/>
      </rPr>
      <t>campione di misura di riferimento</t>
    </r>
    <r>
      <rPr>
        <i/>
        <sz val="11"/>
        <color indexed="8"/>
        <rFont val="Segoe UI"/>
        <family val="2"/>
      </rPr>
      <t xml:space="preserve"> (cfr. §5.6) - in precedenza, "campione di prima linea" ; </t>
    </r>
    <r>
      <rPr>
        <b/>
        <i/>
        <u val="single"/>
        <sz val="11"/>
        <color indexed="8"/>
        <rFont val="Segoe UI"/>
        <family val="2"/>
      </rPr>
      <t>campione di misura di lavoro</t>
    </r>
    <r>
      <rPr>
        <i/>
        <sz val="11"/>
        <color indexed="8"/>
        <rFont val="Segoe UI"/>
        <family val="2"/>
      </rPr>
      <t xml:space="preserve"> (cfr. §5.7) - in precedenza, "campione di seconda linea"; </t>
    </r>
    <r>
      <rPr>
        <b/>
        <i/>
        <u val="single"/>
        <sz val="11"/>
        <color indexed="8"/>
        <rFont val="Segoe UI"/>
        <family val="2"/>
      </rPr>
      <t>campione di misura viaggiatore</t>
    </r>
    <r>
      <rPr>
        <i/>
        <sz val="11"/>
        <color indexed="8"/>
        <rFont val="Segoe UI"/>
        <family val="2"/>
      </rPr>
      <t xml:space="preserve"> (cfr. §5.8) - usualmente utilizzato per tarature in esterno; </t>
    </r>
    <r>
      <rPr>
        <b/>
        <i/>
        <u val="single"/>
        <sz val="11"/>
        <color indexed="8"/>
        <rFont val="Segoe UI"/>
        <family val="2"/>
      </rPr>
      <t>dispositivo di misura di trasferimento</t>
    </r>
    <r>
      <rPr>
        <i/>
        <sz val="11"/>
        <color indexed="8"/>
        <rFont val="Segoe UI"/>
        <family val="2"/>
      </rPr>
      <t xml:space="preserve"> (cfr. §5.9).    </t>
    </r>
  </si>
  <si>
    <r>
      <t xml:space="preserve">Selezionare nel caso in cui la dotazione </t>
    </r>
    <r>
      <rPr>
        <i/>
        <u val="single"/>
        <sz val="11"/>
        <color indexed="8"/>
        <rFont val="Segoe UI"/>
        <family val="2"/>
      </rPr>
      <t>non</t>
    </r>
    <r>
      <rPr>
        <i/>
        <sz val="11"/>
        <color indexed="8"/>
        <rFont val="Segoe UI"/>
        <family val="2"/>
      </rPr>
      <t xml:space="preserve"> sia di proprietà del Laboratorio </t>
    </r>
    <r>
      <rPr>
        <i/>
        <sz val="11"/>
        <color indexed="10"/>
        <rFont val="Segoe UI"/>
        <family val="2"/>
      </rPr>
      <t>[Digitare "x" per selezionare].</t>
    </r>
    <r>
      <rPr>
        <i/>
        <sz val="11"/>
        <color indexed="8"/>
        <rFont val="Segoe UI"/>
        <family val="2"/>
      </rPr>
      <t xml:space="preserve"> Riportare il proprietario nella colonna successiva.</t>
    </r>
  </si>
  <si>
    <r>
      <t xml:space="preserve">Identificare la documentazione del </t>
    </r>
    <r>
      <rPr>
        <b/>
        <sz val="11"/>
        <color indexed="8"/>
        <rFont val="Segoe UI"/>
        <family val="2"/>
      </rPr>
      <t>sistema di gestione</t>
    </r>
    <r>
      <rPr>
        <sz val="11"/>
        <color indexed="8"/>
        <rFont val="Segoe UI"/>
        <family val="2"/>
      </rPr>
      <t xml:space="preserve"> attuato dal Laboratorio, ovvero documenti e procedure documentate nella loro revisione corrente e segnalando eventuali variazioni rispetto a precedenti versioni (già valutate positivamente da ACCREDIA DT).</t>
    </r>
  </si>
  <si>
    <t>Selezionare nel caso la procedura comprenda il programma di conferma metrologica, di taratura e di verifiche intermedie, ed eventuale controllo dell’effetto del trasporto, per le tarature esterne, dei campioni di misura di riferimento.</t>
  </si>
  <si>
    <r>
      <t xml:space="preserve">Selezionare nel caso di eventuali variazioni rispetto alle procedure già positivamente valutate da ACCREDIA DT (nel caso di domanda di Rinnovo o di Estensione/Riduzione). </t>
    </r>
    <r>
      <rPr>
        <i/>
        <sz val="11"/>
        <color indexed="10"/>
        <rFont val="Segoe UI"/>
        <family val="2"/>
      </rPr>
      <t>[Digitare "x" per selezionare]</t>
    </r>
  </si>
  <si>
    <r>
      <t xml:space="preserve">Requisito
</t>
    </r>
    <r>
      <rPr>
        <b/>
        <sz val="10"/>
        <color indexed="9"/>
        <rFont val="Segoe UI"/>
        <family val="2"/>
      </rPr>
      <t>(3)</t>
    </r>
  </si>
  <si>
    <t>Indicare il requisito di norma (ISO/IEC 17025) e/o di documentazione ACCREDIA (ad es. RT-25) a cui risponde il documento specifico di cui si è dotato il Laboratorio nell'ambito del proprio sistema di gestione. Tutti i documenti qui elencati devono essere inviati ad ACCREDIA DT (si rimanda alla sezione 7).</t>
  </si>
  <si>
    <r>
      <t xml:space="preserve">Valenza metrologica
</t>
    </r>
    <r>
      <rPr>
        <b/>
        <sz val="10"/>
        <color indexed="9"/>
        <rFont val="Segoe UI"/>
        <family val="2"/>
      </rPr>
      <t>(4)</t>
    </r>
  </si>
  <si>
    <r>
      <t>Flessibile</t>
    </r>
    <r>
      <rPr>
        <b/>
        <sz val="10"/>
        <color indexed="9"/>
        <rFont val="Segoe UI"/>
        <family val="2"/>
      </rPr>
      <t xml:space="preserve">
(5)</t>
    </r>
  </si>
  <si>
    <r>
      <t xml:space="preserve">Variazione
</t>
    </r>
    <r>
      <rPr>
        <b/>
        <sz val="10"/>
        <color indexed="9"/>
        <rFont val="Segoe UI"/>
        <family val="2"/>
      </rPr>
      <t>(6)</t>
    </r>
  </si>
  <si>
    <r>
      <t xml:space="preserve">In esterno
</t>
    </r>
    <r>
      <rPr>
        <b/>
        <sz val="10"/>
        <color indexed="9"/>
        <rFont val="Segoe UI"/>
        <family val="2"/>
      </rPr>
      <t>(7)</t>
    </r>
  </si>
  <si>
    <t>Ragione sociale
del Laboratorio</t>
  </si>
  <si>
    <t>Indicare eventuali ulteriori accreditamenti 
e/o certificazioni del Laboratorio</t>
  </si>
  <si>
    <r>
      <t xml:space="preserve">Selezionare la tipologia di luogo/sito…
</t>
    </r>
    <r>
      <rPr>
        <i/>
        <sz val="10"/>
        <color indexed="10"/>
        <rFont val="Segoe UI"/>
        <family val="2"/>
      </rPr>
      <t>[Utilizzare esclusivamente le voci proposte nell'elenco]</t>
    </r>
  </si>
  <si>
    <r>
      <t xml:space="preserve">…quindi indicare l'indirizzo (ove applicabile) del luogo in cui si eseguono le tarature.
</t>
    </r>
    <r>
      <rPr>
        <i/>
        <sz val="10"/>
        <color indexed="10"/>
        <rFont val="Segoe UI"/>
        <family val="2"/>
      </rPr>
      <t>[Ad ogni luogo viene automaticamente associato un codice univoco nella colonna "ID"]</t>
    </r>
  </si>
  <si>
    <r>
      <t>Timbro del Laboratorio, 
nominativo e firma
del Legale Rappresentante</t>
    </r>
    <r>
      <rPr>
        <b/>
        <sz val="10"/>
        <color indexed="9"/>
        <rFont val="Segoe UI"/>
        <family val="2"/>
      </rPr>
      <t xml:space="preserve"> (1)</t>
    </r>
  </si>
  <si>
    <t>DA-05 rev. 08-04</t>
  </si>
  <si>
    <t>08-04</t>
  </si>
  <si>
    <t>30/05/2018</t>
  </si>
  <si>
    <r>
      <t xml:space="preserve">S_ILC
</t>
    </r>
    <r>
      <rPr>
        <b/>
        <sz val="10"/>
        <color indexed="9"/>
        <rFont val="Segoe UI"/>
        <family val="2"/>
      </rPr>
      <t>(4)</t>
    </r>
  </si>
  <si>
    <r>
      <t xml:space="preserve">Indicare qualora lo specifico PT/ILC sia </t>
    </r>
    <r>
      <rPr>
        <i/>
        <sz val="11"/>
        <color indexed="8"/>
        <rFont val="Segoe UI"/>
        <family val="2"/>
      </rPr>
      <t xml:space="preserve">un confronto interlaboratorio (come previsto in EA-4/21) e qui denominato S_ILC. </t>
    </r>
    <r>
      <rPr>
        <i/>
        <sz val="11"/>
        <color indexed="10"/>
        <rFont val="Segoe UI"/>
        <family val="2"/>
      </rPr>
      <t>[Digitare "x" per selezionare]</t>
    </r>
  </si>
  <si>
    <t>Audit di misura</t>
  </si>
  <si>
    <r>
      <t xml:space="preserve">Indicare lo strumento </t>
    </r>
    <r>
      <rPr>
        <i/>
        <u val="single"/>
        <sz val="11"/>
        <color indexed="8"/>
        <rFont val="Segoe UI"/>
        <family val="2"/>
      </rPr>
      <t>selezionato dal Laboratorio</t>
    </r>
    <r>
      <rPr>
        <i/>
        <sz val="11"/>
        <color indexed="8"/>
        <rFont val="Segoe UI"/>
        <family val="2"/>
      </rPr>
      <t xml:space="preserve"> da utilizzarsi per l’accertamento richiesto (audit di misura o valutazione sperimentale su campo).</t>
    </r>
  </si>
  <si>
    <t xml:space="preserve">Indicare i PT e/o gli ILC dei quali il Laboratorio fornisce evidenze (di partecipazione o di risultanze) ai fini della valutazione di competenza da parte di ACCREDIA DT.
Indicare gli audit di misura e/o le valutazioni sperimentali su campo dei quali il Laboratorio richiede ad ACCREDIA DT l’esecuzione ai fini della valutazione di competenza. </t>
  </si>
  <si>
    <r>
      <t xml:space="preserve">In caso di richiesta di </t>
    </r>
    <r>
      <rPr>
        <i/>
        <u val="single"/>
        <sz val="11"/>
        <color indexed="8"/>
        <rFont val="Segoe UI"/>
        <family val="2"/>
      </rPr>
      <t>audit di misura</t>
    </r>
    <r>
      <rPr>
        <i/>
        <sz val="11"/>
        <color indexed="8"/>
        <rFont val="Segoe UI"/>
        <family val="2"/>
      </rPr>
      <t xml:space="preserve"> o di </t>
    </r>
    <r>
      <rPr>
        <i/>
        <u val="single"/>
        <sz val="11"/>
        <color indexed="8"/>
        <rFont val="Segoe UI"/>
        <family val="2"/>
      </rPr>
      <t>valutazione sperimentale su campo</t>
    </r>
    <r>
      <rPr>
        <i/>
        <sz val="11"/>
        <color indexed="8"/>
        <rFont val="Segoe UI"/>
        <family val="2"/>
      </rPr>
      <t xml:space="preserve"> </t>
    </r>
    <r>
      <rPr>
        <i/>
        <sz val="11"/>
        <color indexed="10"/>
        <rFont val="Segoe UI"/>
        <family val="2"/>
      </rPr>
      <t>[Digitare "x" per selezionare]</t>
    </r>
    <r>
      <rPr>
        <i/>
        <sz val="11"/>
        <color indexed="8"/>
        <rFont val="Segoe UI"/>
        <family val="2"/>
      </rPr>
      <t xml:space="preserve"> compilare le successive colonne della tabella (Strumento, Fornitore del servizio di taratura, Certificato di Taratura). 
Si rimanda alla sez. 7 per la documentazione richiesta (registrazioni delle ricerche fatte dal Laboratorio che provino l’indisponibilità di PT/ILC).</t>
    </r>
  </si>
  <si>
    <r>
      <t>Evidenze delle registrazioni delle ricerche eseguite dal Laboratorio che dimostrino l’</t>
    </r>
    <r>
      <rPr>
        <b/>
        <sz val="11"/>
        <color indexed="8"/>
        <rFont val="Segoe UI"/>
        <family val="2"/>
      </rPr>
      <t>indisponibilità di PT e/o ILC</t>
    </r>
    <r>
      <rPr>
        <sz val="11"/>
        <color indexed="8"/>
        <rFont val="Segoe UI"/>
        <family val="2"/>
      </rPr>
      <t xml:space="preserve"> nei casi siano richiesti audit di misura o valutazioni sperimentali su campo (si veda elenco nella sezione 6.1).</t>
    </r>
  </si>
  <si>
    <r>
      <t xml:space="preserve">Le richieste di audit di misura e di valutazioni sperimentali su campo devono essere previste che si svolgano </t>
    </r>
    <r>
      <rPr>
        <i/>
        <u val="single"/>
        <sz val="11"/>
        <color indexed="8"/>
        <rFont val="Segoe UI"/>
        <family val="2"/>
      </rPr>
      <t>durante le valutazioni su campo all'atto del rinnovo</t>
    </r>
    <r>
      <rPr>
        <i/>
        <sz val="11"/>
        <color indexed="8"/>
        <rFont val="Segoe UI"/>
        <family val="2"/>
      </rPr>
      <t>, ovvero al termine del periodo di validità dell'accreditamento. Non è possibile richiedere l'esecuzione di audit di misura e di valutazioni sperimentali su campo nei primi tre anni dell'accreditamento.</t>
    </r>
  </si>
  <si>
    <t>In caso di S_ILC, il fornitore è da intedersi l'organizzatore del confronto.</t>
  </si>
  <si>
    <r>
      <t xml:space="preserve">Selezionare qualora, per lo specifico settore, sia prevista la partecipazione a PT o ILC (S_ILC compresi) nell'anno indicato all'interno del periodo di accreditamento.
La mancata selezione indica assenza di specifica attività nel corso dell’anno. </t>
    </r>
    <r>
      <rPr>
        <i/>
        <sz val="11"/>
        <color indexed="10"/>
        <rFont val="Segoe UI"/>
        <family val="2"/>
      </rPr>
      <t>[Digitare "x" per selezionare]</t>
    </r>
  </si>
  <si>
    <t>in accordance to the standard UNI CEI EN ISO/IEC 17025:2018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</si>
</sst>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u val="single"/>
      <sz val="11"/>
      <color indexed="8"/>
      <name val="Segoe UI"/>
      <family val="2"/>
    </font>
    <font>
      <b/>
      <sz val="10"/>
      <color indexed="9"/>
      <name val="Segoe UI"/>
      <family val="2"/>
    </font>
    <font>
      <i/>
      <u val="single"/>
      <sz val="11"/>
      <color indexed="8"/>
      <name val="Segoe UI"/>
      <family val="2"/>
    </font>
    <font>
      <i/>
      <sz val="11"/>
      <color indexed="8"/>
      <name val="Segoe UI"/>
      <family val="2"/>
    </font>
    <font>
      <sz val="11"/>
      <name val="Segoe UI"/>
      <family val="2"/>
    </font>
    <font>
      <b/>
      <u val="single"/>
      <sz val="10"/>
      <color indexed="9"/>
      <name val="Segoe UI"/>
      <family val="2"/>
    </font>
    <font>
      <sz val="8"/>
      <color indexed="8"/>
      <name val="Tahoma"/>
      <family val="2"/>
    </font>
    <font>
      <b/>
      <i/>
      <sz val="11"/>
      <color indexed="60"/>
      <name val="Segoe UI"/>
      <family val="2"/>
    </font>
    <font>
      <b/>
      <i/>
      <u val="single"/>
      <sz val="11"/>
      <color indexed="8"/>
      <name val="Segoe UI"/>
      <family val="2"/>
    </font>
    <font>
      <b/>
      <i/>
      <u val="single"/>
      <sz val="11"/>
      <color indexed="60"/>
      <name val="Segoe UI"/>
      <family val="2"/>
    </font>
    <font>
      <sz val="9"/>
      <color indexed="8"/>
      <name val="Segoe UI"/>
      <family val="2"/>
    </font>
    <font>
      <i/>
      <sz val="11"/>
      <color indexed="10"/>
      <name val="Segoe UI"/>
      <family val="2"/>
    </font>
    <font>
      <b/>
      <sz val="11"/>
      <color indexed="9"/>
      <name val="Segoe UI"/>
      <family val="2"/>
    </font>
    <font>
      <b/>
      <i/>
      <sz val="11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i/>
      <sz val="11"/>
      <name val="Segoe UI"/>
      <family val="2"/>
    </font>
    <font>
      <i/>
      <sz val="10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name val="Segoe UI"/>
      <family val="2"/>
    </font>
    <font>
      <i/>
      <sz val="10"/>
      <name val="Segoe UI"/>
      <family val="2"/>
    </font>
    <font>
      <i/>
      <u val="single"/>
      <sz val="10"/>
      <color indexed="8"/>
      <name val="Segoe UI"/>
      <family val="2"/>
    </font>
    <font>
      <i/>
      <sz val="11"/>
      <color indexed="8"/>
      <name val="Calibri"/>
      <family val="2"/>
    </font>
    <font>
      <b/>
      <sz val="14"/>
      <name val="Segoe UI"/>
      <family val="2"/>
    </font>
    <font>
      <i/>
      <sz val="10"/>
      <color indexed="10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egoe UI"/>
      <family val="2"/>
    </font>
    <font>
      <u val="single"/>
      <sz val="11"/>
      <color indexed="12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0"/>
      <color indexed="8"/>
      <name val="Calibri"/>
      <family val="2"/>
    </font>
    <font>
      <b/>
      <sz val="14"/>
      <color indexed="8"/>
      <name val="Segoe UI"/>
      <family val="2"/>
    </font>
    <font>
      <sz val="11"/>
      <color indexed="9"/>
      <name val="Segoe UI"/>
      <family val="2"/>
    </font>
    <font>
      <b/>
      <sz val="11"/>
      <color indexed="60"/>
      <name val="Segoe UI"/>
      <family val="2"/>
    </font>
    <font>
      <i/>
      <sz val="8"/>
      <color indexed="60"/>
      <name val="Segoe UI"/>
      <family val="2"/>
    </font>
    <font>
      <i/>
      <sz val="9"/>
      <color indexed="8"/>
      <name val="Segoe UI"/>
      <family val="2"/>
    </font>
    <font>
      <i/>
      <sz val="11"/>
      <color indexed="23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  <font>
      <sz val="10"/>
      <color theme="1"/>
      <name val="Segoe UI"/>
      <family val="2"/>
    </font>
    <font>
      <u val="single"/>
      <sz val="11"/>
      <color theme="1"/>
      <name val="Segoe UI"/>
      <family val="2"/>
    </font>
    <font>
      <u val="single"/>
      <sz val="11"/>
      <color theme="10"/>
      <name val="Segoe UI"/>
      <family val="2"/>
    </font>
    <font>
      <i/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0"/>
      <color theme="1"/>
      <name val="Calibri"/>
      <family val="2"/>
    </font>
    <font>
      <b/>
      <sz val="10"/>
      <color theme="0"/>
      <name val="Segoe UI"/>
      <family val="2"/>
    </font>
    <font>
      <b/>
      <sz val="14"/>
      <color theme="1"/>
      <name val="Segoe UI"/>
      <family val="2"/>
    </font>
    <font>
      <i/>
      <u val="single"/>
      <sz val="11"/>
      <color theme="1"/>
      <name val="Segoe UI"/>
      <family val="2"/>
    </font>
    <font>
      <i/>
      <sz val="10"/>
      <color theme="1"/>
      <name val="Segoe UI"/>
      <family val="2"/>
    </font>
    <font>
      <sz val="11"/>
      <color theme="0"/>
      <name val="Segoe UI"/>
      <family val="2"/>
    </font>
    <font>
      <b/>
      <sz val="11"/>
      <color rgb="FFC00000"/>
      <name val="Segoe UI"/>
      <family val="2"/>
    </font>
    <font>
      <b/>
      <i/>
      <sz val="11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1"/>
      <name val="Segoe UI"/>
      <family val="2"/>
    </font>
    <font>
      <i/>
      <sz val="8"/>
      <color rgb="FFC00000"/>
      <name val="Segoe UI"/>
      <family val="2"/>
    </font>
    <font>
      <i/>
      <sz val="11"/>
      <color theme="0" tint="-0.4999699890613556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/>
      <right style="thin">
        <color theme="0" tint="-0.4999699890613556"/>
      </right>
      <top/>
      <bottom/>
    </border>
    <border>
      <left/>
      <right/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2" tint="-0.09994000196456909"/>
      </bottom>
    </border>
    <border>
      <left/>
      <right/>
      <top style="thin">
        <color theme="0" tint="-0.4999699890613556"/>
      </top>
      <bottom/>
    </border>
    <border>
      <left/>
      <right/>
      <top/>
      <bottom style="thin">
        <color theme="0" tint="-0.4999699890613556"/>
      </bottom>
    </border>
    <border>
      <left/>
      <right/>
      <top/>
      <bottom style="thin"/>
    </border>
    <border>
      <left/>
      <right style="thin">
        <color theme="0" tint="-0.4999699890613556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2" applyNumberFormat="0" applyFill="0" applyAlignment="0" applyProtection="0"/>
    <xf numFmtId="0" fontId="62" fillId="2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22" borderId="10" xfId="0" applyFont="1" applyFill="1" applyBorder="1" applyAlignment="1">
      <alignment horizontal="center" vertical="center"/>
    </xf>
    <xf numFmtId="0" fontId="79" fillId="22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vertical="top"/>
    </xf>
    <xf numFmtId="49" fontId="77" fillId="0" borderId="0" xfId="0" applyNumberFormat="1" applyFont="1" applyAlignment="1">
      <alignment horizontal="right" vertical="top"/>
    </xf>
    <xf numFmtId="0" fontId="81" fillId="0" borderId="0" xfId="0" applyFont="1" applyAlignment="1">
      <alignment vertical="top"/>
    </xf>
    <xf numFmtId="0" fontId="79" fillId="33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3" borderId="11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textRotation="90" wrapText="1"/>
    </xf>
    <xf numFmtId="0" fontId="79" fillId="35" borderId="10" xfId="0" applyFont="1" applyFill="1" applyBorder="1" applyAlignment="1">
      <alignment horizontal="center" vertical="center" textRotation="90" wrapText="1"/>
    </xf>
    <xf numFmtId="0" fontId="79" fillId="18" borderId="10" xfId="0" applyFont="1" applyFill="1" applyBorder="1" applyAlignment="1">
      <alignment horizontal="center" vertical="center" textRotation="90" wrapText="1"/>
    </xf>
    <xf numFmtId="0" fontId="79" fillId="26" borderId="10" xfId="0" applyFont="1" applyFill="1" applyBorder="1" applyAlignment="1">
      <alignment horizontal="center" vertical="center" textRotation="90" wrapText="1"/>
    </xf>
    <xf numFmtId="0" fontId="82" fillId="19" borderId="0" xfId="36" applyFont="1" applyFill="1" applyAlignment="1">
      <alignment horizontal="center" vertical="top"/>
    </xf>
    <xf numFmtId="0" fontId="79" fillId="36" borderId="10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vertical="top"/>
    </xf>
    <xf numFmtId="0" fontId="79" fillId="37" borderId="10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vertical="top" wrapText="1"/>
    </xf>
    <xf numFmtId="49" fontId="78" fillId="6" borderId="0" xfId="0" applyNumberFormat="1" applyFont="1" applyFill="1" applyAlignment="1">
      <alignment horizontal="center" vertical="center"/>
    </xf>
    <xf numFmtId="49" fontId="84" fillId="6" borderId="0" xfId="0" applyNumberFormat="1" applyFont="1" applyFill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0" fillId="0" borderId="0" xfId="0" applyFont="1" applyAlignment="1">
      <alignment vertical="center"/>
    </xf>
    <xf numFmtId="0" fontId="80" fillId="0" borderId="12" xfId="0" applyFont="1" applyBorder="1" applyAlignment="1">
      <alignment vertical="center"/>
    </xf>
    <xf numFmtId="0" fontId="77" fillId="0" borderId="12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82" fillId="19" borderId="0" xfId="36" applyFont="1" applyFill="1" applyAlignment="1">
      <alignment horizontal="center" vertical="center"/>
    </xf>
    <xf numFmtId="0" fontId="82" fillId="0" borderId="0" xfId="36" applyFont="1" applyFill="1" applyAlignment="1">
      <alignment horizontal="center" vertical="top"/>
    </xf>
    <xf numFmtId="0" fontId="0" fillId="0" borderId="0" xfId="0" applyFont="1" applyAlignment="1">
      <alignment/>
    </xf>
    <xf numFmtId="0" fontId="0" fillId="37" borderId="0" xfId="0" applyFill="1" applyAlignment="1">
      <alignment/>
    </xf>
    <xf numFmtId="0" fontId="79" fillId="14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Border="1" applyAlignment="1">
      <alignment vertical="top"/>
    </xf>
    <xf numFmtId="0" fontId="83" fillId="0" borderId="0" xfId="0" applyFont="1" applyAlignment="1">
      <alignment/>
    </xf>
    <xf numFmtId="49" fontId="77" fillId="0" borderId="0" xfId="0" applyNumberFormat="1" applyFont="1" applyAlignment="1">
      <alignment horizontal="center" vertical="center"/>
    </xf>
    <xf numFmtId="49" fontId="77" fillId="0" borderId="0" xfId="0" applyNumberFormat="1" applyFont="1" applyAlignment="1">
      <alignment horizontal="center" vertical="top"/>
    </xf>
    <xf numFmtId="0" fontId="77" fillId="30" borderId="13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left"/>
    </xf>
    <xf numFmtId="0" fontId="87" fillId="14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top"/>
    </xf>
    <xf numFmtId="0" fontId="80" fillId="0" borderId="12" xfId="0" applyFont="1" applyBorder="1" applyAlignment="1">
      <alignment/>
    </xf>
    <xf numFmtId="0" fontId="80" fillId="0" borderId="0" xfId="0" applyFont="1" applyAlignment="1">
      <alignment/>
    </xf>
    <xf numFmtId="0" fontId="88" fillId="0" borderId="14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77" fillId="0" borderId="15" xfId="0" applyFont="1" applyBorder="1" applyAlignment="1">
      <alignment vertical="center"/>
    </xf>
    <xf numFmtId="0" fontId="77" fillId="0" borderId="15" xfId="0" applyFont="1" applyBorder="1" applyAlignment="1">
      <alignment/>
    </xf>
    <xf numFmtId="0" fontId="79" fillId="0" borderId="0" xfId="0" applyFont="1" applyFill="1" applyBorder="1" applyAlignment="1">
      <alignment horizontal="left" vertical="center"/>
    </xf>
    <xf numFmtId="0" fontId="77" fillId="0" borderId="0" xfId="0" applyFont="1" applyFill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0" fontId="77" fillId="30" borderId="13" xfId="0" applyFont="1" applyFill="1" applyBorder="1" applyAlignment="1">
      <alignment horizontal="left" vertical="center"/>
    </xf>
    <xf numFmtId="0" fontId="77" fillId="30" borderId="13" xfId="0" applyFont="1" applyFill="1" applyBorder="1" applyAlignment="1">
      <alignment horizontal="left" vertical="center"/>
    </xf>
    <xf numFmtId="0" fontId="79" fillId="39" borderId="16" xfId="0" applyFont="1" applyFill="1" applyBorder="1" applyAlignment="1">
      <alignment horizontal="left" vertical="center"/>
    </xf>
    <xf numFmtId="0" fontId="77" fillId="30" borderId="17" xfId="0" applyFont="1" applyFill="1" applyBorder="1" applyAlignment="1">
      <alignment horizontal="center" vertical="center"/>
    </xf>
    <xf numFmtId="0" fontId="77" fillId="30" borderId="17" xfId="0" applyFont="1" applyFill="1" applyBorder="1" applyAlignment="1">
      <alignment horizontal="left" vertical="center"/>
    </xf>
    <xf numFmtId="0" fontId="80" fillId="30" borderId="17" xfId="0" applyFont="1" applyFill="1" applyBorder="1" applyAlignment="1">
      <alignment horizontal="center" vertical="center"/>
    </xf>
    <xf numFmtId="0" fontId="80" fillId="30" borderId="13" xfId="0" applyFont="1" applyFill="1" applyBorder="1" applyAlignment="1">
      <alignment horizontal="center" vertical="center"/>
    </xf>
    <xf numFmtId="0" fontId="89" fillId="0" borderId="0" xfId="0" applyFont="1" applyAlignment="1">
      <alignment vertical="top"/>
    </xf>
    <xf numFmtId="0" fontId="79" fillId="22" borderId="16" xfId="0" applyFont="1" applyFill="1" applyBorder="1" applyAlignment="1">
      <alignment horizontal="right" vertical="top"/>
    </xf>
    <xf numFmtId="0" fontId="77" fillId="0" borderId="0" xfId="0" applyFont="1" applyAlignment="1">
      <alignment horizontal="right" vertical="top"/>
    </xf>
    <xf numFmtId="0" fontId="79" fillId="22" borderId="16" xfId="0" applyFont="1" applyFill="1" applyBorder="1" applyAlignment="1">
      <alignment horizontal="right" vertical="top" wrapText="1"/>
    </xf>
    <xf numFmtId="49" fontId="90" fillId="0" borderId="0" xfId="0" applyNumberFormat="1" applyFont="1" applyAlignment="1">
      <alignment horizontal="right" vertical="top"/>
    </xf>
    <xf numFmtId="0" fontId="90" fillId="0" borderId="0" xfId="0" applyFont="1" applyAlignment="1">
      <alignment vertical="top"/>
    </xf>
    <xf numFmtId="0" fontId="90" fillId="0" borderId="0" xfId="0" applyFont="1" applyAlignment="1">
      <alignment vertical="top" wrapText="1"/>
    </xf>
    <xf numFmtId="0" fontId="82" fillId="0" borderId="0" xfId="36" applyFont="1" applyAlignment="1">
      <alignment vertical="center"/>
    </xf>
    <xf numFmtId="0" fontId="82" fillId="0" borderId="0" xfId="36" applyNumberFormat="1" applyFont="1" applyAlignment="1">
      <alignment vertical="center"/>
    </xf>
    <xf numFmtId="0" fontId="82" fillId="0" borderId="0" xfId="36" applyFont="1" applyAlignment="1" quotePrefix="1">
      <alignment vertical="center"/>
    </xf>
    <xf numFmtId="0" fontId="77" fillId="30" borderId="17" xfId="0" applyFont="1" applyFill="1" applyBorder="1" applyAlignment="1">
      <alignment horizontal="left" vertical="top"/>
    </xf>
    <xf numFmtId="0" fontId="80" fillId="30" borderId="18" xfId="0" applyFont="1" applyFill="1" applyBorder="1" applyAlignment="1">
      <alignment horizontal="center" vertical="center"/>
    </xf>
    <xf numFmtId="0" fontId="80" fillId="30" borderId="19" xfId="0" applyFont="1" applyFill="1" applyBorder="1" applyAlignment="1">
      <alignment horizontal="center" vertical="center"/>
    </xf>
    <xf numFmtId="0" fontId="80" fillId="30" borderId="17" xfId="0" applyFont="1" applyFill="1" applyBorder="1" applyAlignment="1">
      <alignment horizontal="left" vertical="top"/>
    </xf>
    <xf numFmtId="0" fontId="80" fillId="30" borderId="17" xfId="0" applyFont="1" applyFill="1" applyBorder="1" applyAlignment="1">
      <alignment horizontal="left" vertical="top" wrapText="1"/>
    </xf>
    <xf numFmtId="0" fontId="80" fillId="30" borderId="17" xfId="0" applyFont="1" applyFill="1" applyBorder="1" applyAlignment="1">
      <alignment horizontal="center" vertical="top"/>
    </xf>
    <xf numFmtId="0" fontId="80" fillId="30" borderId="17" xfId="0" applyFont="1" applyFill="1" applyBorder="1" applyAlignment="1">
      <alignment horizontal="center" vertical="top" wrapText="1"/>
    </xf>
    <xf numFmtId="0" fontId="80" fillId="30" borderId="13" xfId="0" applyFont="1" applyFill="1" applyBorder="1" applyAlignment="1">
      <alignment horizontal="center" vertical="top" wrapText="1"/>
    </xf>
    <xf numFmtId="0" fontId="80" fillId="30" borderId="13" xfId="0" applyFont="1" applyFill="1" applyBorder="1" applyAlignment="1">
      <alignment horizontal="center" vertical="top"/>
    </xf>
    <xf numFmtId="0" fontId="77" fillId="30" borderId="17" xfId="0" applyFont="1" applyFill="1" applyBorder="1" applyAlignment="1">
      <alignment horizontal="center" vertical="top"/>
    </xf>
    <xf numFmtId="0" fontId="79" fillId="22" borderId="16" xfId="0" applyFont="1" applyFill="1" applyBorder="1" applyAlignment="1">
      <alignment horizontal="left" vertical="top"/>
    </xf>
    <xf numFmtId="0" fontId="80" fillId="0" borderId="12" xfId="0" applyFont="1" applyBorder="1" applyAlignment="1" quotePrefix="1">
      <alignment horizontal="left"/>
    </xf>
    <xf numFmtId="0" fontId="83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0" fillId="4" borderId="20" xfId="0" applyFont="1" applyFill="1" applyBorder="1" applyAlignment="1">
      <alignment/>
    </xf>
    <xf numFmtId="0" fontId="84" fillId="6" borderId="0" xfId="0" applyFont="1" applyFill="1" applyAlignment="1">
      <alignment horizontal="left" vertical="center"/>
    </xf>
    <xf numFmtId="0" fontId="83" fillId="0" borderId="0" xfId="0" applyFont="1" applyAlignment="1">
      <alignment horizontal="left" vertical="top"/>
    </xf>
    <xf numFmtId="0" fontId="77" fillId="0" borderId="0" xfId="0" applyFont="1" applyAlignment="1">
      <alignment horizontal="left" vertical="top" wrapText="1"/>
    </xf>
    <xf numFmtId="0" fontId="79" fillId="18" borderId="16" xfId="0" applyFont="1" applyFill="1" applyBorder="1" applyAlignment="1">
      <alignment horizontal="center" vertical="center"/>
    </xf>
    <xf numFmtId="0" fontId="79" fillId="26" borderId="16" xfId="0" applyFont="1" applyFill="1" applyBorder="1" applyAlignment="1">
      <alignment horizontal="center" vertical="center"/>
    </xf>
    <xf numFmtId="0" fontId="79" fillId="35" borderId="16" xfId="0" applyFont="1" applyFill="1" applyBorder="1" applyAlignment="1">
      <alignment horizontal="center" vertical="center"/>
    </xf>
    <xf numFmtId="0" fontId="82" fillId="0" borderId="0" xfId="36" applyFont="1" applyFill="1" applyAlignment="1">
      <alignment horizontal="center" vertical="center"/>
    </xf>
    <xf numFmtId="0" fontId="0" fillId="7" borderId="21" xfId="0" applyFont="1" applyFill="1" applyBorder="1" applyAlignment="1">
      <alignment/>
    </xf>
    <xf numFmtId="0" fontId="0" fillId="0" borderId="0" xfId="0" applyAlignment="1">
      <alignment/>
    </xf>
    <xf numFmtId="0" fontId="83" fillId="0" borderId="0" xfId="0" applyFont="1" applyAlignment="1">
      <alignment vertical="top" wrapText="1"/>
    </xf>
    <xf numFmtId="0" fontId="79" fillId="24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20" fontId="77" fillId="0" borderId="0" xfId="0" applyNumberFormat="1" applyFont="1" applyAlignment="1">
      <alignment/>
    </xf>
    <xf numFmtId="0" fontId="79" fillId="0" borderId="22" xfId="0" applyFont="1" applyFill="1" applyBorder="1" applyAlignment="1">
      <alignment horizontal="left" vertical="top"/>
    </xf>
    <xf numFmtId="0" fontId="80" fillId="30" borderId="17" xfId="0" applyFont="1" applyFill="1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77" fillId="0" borderId="0" xfId="0" applyFont="1" applyFill="1" applyBorder="1" applyAlignment="1">
      <alignment/>
    </xf>
    <xf numFmtId="0" fontId="91" fillId="22" borderId="22" xfId="0" applyFont="1" applyFill="1" applyBorder="1" applyAlignment="1">
      <alignment horizontal="right" vertical="top"/>
    </xf>
    <xf numFmtId="0" fontId="77" fillId="0" borderId="0" xfId="0" applyFont="1" applyFill="1" applyBorder="1" applyAlignment="1">
      <alignment horizontal="center" vertical="center"/>
    </xf>
    <xf numFmtId="0" fontId="92" fillId="30" borderId="13" xfId="0" applyFont="1" applyFill="1" applyBorder="1" applyAlignment="1">
      <alignment horizontal="center" vertical="center"/>
    </xf>
    <xf numFmtId="0" fontId="77" fillId="3" borderId="13" xfId="0" applyFont="1" applyFill="1" applyBorder="1" applyAlignment="1">
      <alignment horizontal="center" vertical="center"/>
    </xf>
    <xf numFmtId="0" fontId="83" fillId="0" borderId="0" xfId="0" applyFont="1" applyAlignment="1">
      <alignment horizontal="left" vertical="top" wrapText="1"/>
    </xf>
    <xf numFmtId="0" fontId="83" fillId="0" borderId="0" xfId="0" applyFont="1" applyAlignment="1">
      <alignment horizontal="left" vertical="top"/>
    </xf>
    <xf numFmtId="0" fontId="77" fillId="0" borderId="0" xfId="0" applyFont="1" applyAlignment="1">
      <alignment horizontal="left" vertical="top"/>
    </xf>
    <xf numFmtId="0" fontId="83" fillId="7" borderId="0" xfId="0" applyFont="1" applyFill="1" applyAlignment="1">
      <alignment horizontal="left" vertical="top"/>
    </xf>
    <xf numFmtId="0" fontId="83" fillId="0" borderId="0" xfId="0" applyFont="1" applyAlignment="1">
      <alignment horizontal="left" vertical="top"/>
    </xf>
    <xf numFmtId="0" fontId="79" fillId="23" borderId="10" xfId="0" applyFont="1" applyFill="1" applyBorder="1" applyAlignment="1">
      <alignment horizontal="center" vertical="center" wrapText="1"/>
    </xf>
    <xf numFmtId="0" fontId="84" fillId="6" borderId="0" xfId="0" applyFont="1" applyFill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30" borderId="17" xfId="0" applyFont="1" applyFill="1" applyBorder="1" applyAlignment="1">
      <alignment horizontal="left" vertical="top" wrapText="1"/>
    </xf>
    <xf numFmtId="0" fontId="83" fillId="30" borderId="17" xfId="0" applyFont="1" applyFill="1" applyBorder="1" applyAlignment="1">
      <alignment horizontal="left" vertical="top"/>
    </xf>
    <xf numFmtId="0" fontId="83" fillId="0" borderId="0" xfId="0" applyFont="1" applyAlignment="1">
      <alignment vertical="top"/>
    </xf>
    <xf numFmtId="0" fontId="83" fillId="7" borderId="0" xfId="0" applyFont="1" applyFill="1" applyAlignment="1">
      <alignment vertical="top"/>
    </xf>
    <xf numFmtId="0" fontId="77" fillId="0" borderId="0" xfId="0" applyFont="1" applyAlignment="1">
      <alignment horizontal="left"/>
    </xf>
    <xf numFmtId="0" fontId="77" fillId="0" borderId="0" xfId="0" applyFont="1" applyFill="1" applyAlignment="1">
      <alignment vertical="top"/>
    </xf>
    <xf numFmtId="0" fontId="2" fillId="30" borderId="17" xfId="0" applyFont="1" applyFill="1" applyBorder="1" applyAlignment="1">
      <alignment horizontal="center" vertical="top"/>
    </xf>
    <xf numFmtId="0" fontId="83" fillId="0" borderId="0" xfId="0" applyFont="1" applyAlignment="1">
      <alignment horizontal="left" vertical="top"/>
    </xf>
    <xf numFmtId="0" fontId="79" fillId="39" borderId="23" xfId="0" applyFont="1" applyFill="1" applyBorder="1" applyAlignment="1">
      <alignment vertical="center"/>
    </xf>
    <xf numFmtId="0" fontId="77" fillId="30" borderId="24" xfId="0" applyFont="1" applyFill="1" applyBorder="1" applyAlignment="1">
      <alignment horizontal="center" vertical="top" wrapText="1"/>
    </xf>
    <xf numFmtId="0" fontId="77" fillId="30" borderId="15" xfId="0" applyFont="1" applyFill="1" applyBorder="1" applyAlignment="1">
      <alignment horizontal="center" vertical="top" wrapText="1"/>
    </xf>
    <xf numFmtId="0" fontId="77" fillId="30" borderId="25" xfId="0" applyFont="1" applyFill="1" applyBorder="1" applyAlignment="1">
      <alignment horizontal="center" vertical="top" wrapText="1"/>
    </xf>
    <xf numFmtId="0" fontId="23" fillId="30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85" fillId="30" borderId="26" xfId="0" applyFont="1" applyFill="1" applyBorder="1" applyAlignment="1">
      <alignment vertical="top" wrapText="1"/>
    </xf>
    <xf numFmtId="0" fontId="85" fillId="30" borderId="27" xfId="0" applyFont="1" applyFill="1" applyBorder="1" applyAlignment="1">
      <alignment vertical="top" wrapText="1"/>
    </xf>
    <xf numFmtId="0" fontId="79" fillId="22" borderId="28" xfId="0" applyFont="1" applyFill="1" applyBorder="1" applyAlignment="1">
      <alignment vertical="top"/>
    </xf>
    <xf numFmtId="0" fontId="78" fillId="37" borderId="13" xfId="0" applyFont="1" applyFill="1" applyBorder="1" applyAlignment="1">
      <alignment horizontal="center" vertical="top" wrapText="1"/>
    </xf>
    <xf numFmtId="0" fontId="77" fillId="0" borderId="0" xfId="0" applyFont="1" applyAlignment="1">
      <alignment vertical="top" wrapText="1"/>
    </xf>
    <xf numFmtId="0" fontId="77" fillId="0" borderId="0" xfId="0" applyFont="1" applyFill="1" applyAlignment="1">
      <alignment horizontal="center" vertical="top"/>
    </xf>
    <xf numFmtId="0" fontId="27" fillId="0" borderId="14" xfId="0" applyFont="1" applyBorder="1" applyAlignment="1">
      <alignment horizontal="center" vertical="center"/>
    </xf>
    <xf numFmtId="0" fontId="78" fillId="0" borderId="29" xfId="0" applyFont="1" applyBorder="1" applyAlignment="1">
      <alignment vertical="center"/>
    </xf>
    <xf numFmtId="0" fontId="93" fillId="0" borderId="30" xfId="0" applyFont="1" applyBorder="1" applyAlignment="1">
      <alignment vertical="center"/>
    </xf>
    <xf numFmtId="49" fontId="77" fillId="0" borderId="0" xfId="0" applyNumberFormat="1" applyFont="1" applyFill="1" applyAlignment="1">
      <alignment horizontal="right" vertical="top"/>
    </xf>
    <xf numFmtId="49" fontId="82" fillId="0" borderId="0" xfId="36" applyNumberFormat="1" applyFont="1" applyFill="1" applyAlignment="1">
      <alignment horizontal="center" vertical="center"/>
    </xf>
    <xf numFmtId="0" fontId="93" fillId="0" borderId="30" xfId="0" applyFont="1" applyBorder="1" applyAlignment="1">
      <alignment horizontal="left" vertical="center"/>
    </xf>
    <xf numFmtId="0" fontId="77" fillId="0" borderId="31" xfId="0" applyFont="1" applyBorder="1" applyAlignment="1">
      <alignment horizontal="left"/>
    </xf>
    <xf numFmtId="0" fontId="79" fillId="22" borderId="32" xfId="0" applyFont="1" applyFill="1" applyBorder="1" applyAlignment="1">
      <alignment horizontal="left" vertical="top" wrapText="1"/>
    </xf>
    <xf numFmtId="0" fontId="79" fillId="22" borderId="22" xfId="0" applyFont="1" applyFill="1" applyBorder="1" applyAlignment="1">
      <alignment horizontal="left" vertical="top" wrapText="1"/>
    </xf>
    <xf numFmtId="0" fontId="84" fillId="6" borderId="0" xfId="0" applyFont="1" applyFill="1" applyAlignment="1">
      <alignment horizontal="left" vertical="center"/>
    </xf>
    <xf numFmtId="0" fontId="78" fillId="0" borderId="15" xfId="0" applyFont="1" applyBorder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0" fontId="90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49" fontId="78" fillId="0" borderId="15" xfId="0" applyNumberFormat="1" applyFont="1" applyBorder="1" applyAlignment="1">
      <alignment horizontal="left" vertical="center"/>
    </xf>
    <xf numFmtId="0" fontId="78" fillId="0" borderId="29" xfId="0" applyFont="1" applyBorder="1" applyAlignment="1">
      <alignment horizontal="left" vertical="center"/>
    </xf>
    <xf numFmtId="0" fontId="82" fillId="0" borderId="0" xfId="36" applyFont="1" applyAlignment="1">
      <alignment horizontal="left" vertical="center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center" vertical="center"/>
    </xf>
    <xf numFmtId="0" fontId="77" fillId="30" borderId="24" xfId="0" applyFont="1" applyFill="1" applyBorder="1" applyAlignment="1">
      <alignment horizontal="left" vertical="center"/>
    </xf>
    <xf numFmtId="0" fontId="77" fillId="30" borderId="25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top"/>
    </xf>
    <xf numFmtId="0" fontId="96" fillId="0" borderId="0" xfId="0" applyFont="1" applyAlignment="1">
      <alignment horizontal="right"/>
    </xf>
    <xf numFmtId="0" fontId="80" fillId="0" borderId="0" xfId="0" applyFont="1" applyAlignment="1">
      <alignment horizontal="center" textRotation="90"/>
    </xf>
    <xf numFmtId="0" fontId="80" fillId="0" borderId="30" xfId="0" applyFont="1" applyBorder="1" applyAlignment="1">
      <alignment horizontal="center" textRotation="90"/>
    </xf>
    <xf numFmtId="0" fontId="77" fillId="30" borderId="24" xfId="0" applyFont="1" applyFill="1" applyBorder="1" applyAlignment="1">
      <alignment horizontal="center" vertical="top" wrapText="1"/>
    </xf>
    <xf numFmtId="0" fontId="77" fillId="30" borderId="15" xfId="0" applyFont="1" applyFill="1" applyBorder="1" applyAlignment="1">
      <alignment horizontal="center" vertical="top" wrapText="1"/>
    </xf>
    <xf numFmtId="0" fontId="77" fillId="30" borderId="25" xfId="0" applyFont="1" applyFill="1" applyBorder="1" applyAlignment="1">
      <alignment horizontal="center" vertical="top" wrapText="1"/>
    </xf>
    <xf numFmtId="0" fontId="79" fillId="22" borderId="33" xfId="0" applyFont="1" applyFill="1" applyBorder="1" applyAlignment="1">
      <alignment horizontal="left" vertical="top" wrapText="1"/>
    </xf>
    <xf numFmtId="0" fontId="79" fillId="22" borderId="34" xfId="0" applyFont="1" applyFill="1" applyBorder="1" applyAlignment="1">
      <alignment horizontal="left" vertical="top" wrapText="1"/>
    </xf>
    <xf numFmtId="0" fontId="79" fillId="22" borderId="35" xfId="0" applyFont="1" applyFill="1" applyBorder="1" applyAlignment="1">
      <alignment horizontal="left" vertical="top" wrapText="1"/>
    </xf>
    <xf numFmtId="0" fontId="77" fillId="0" borderId="24" xfId="0" applyFont="1" applyBorder="1" applyAlignment="1">
      <alignment horizontal="left" vertical="top" wrapText="1"/>
    </xf>
    <xf numFmtId="0" fontId="77" fillId="0" borderId="15" xfId="0" applyFont="1" applyBorder="1" applyAlignment="1">
      <alignment horizontal="left" vertical="top" wrapText="1"/>
    </xf>
    <xf numFmtId="0" fontId="77" fillId="0" borderId="25" xfId="0" applyFont="1" applyBorder="1" applyAlignment="1">
      <alignment horizontal="left" vertical="top" wrapText="1"/>
    </xf>
    <xf numFmtId="0" fontId="77" fillId="0" borderId="0" xfId="0" applyFont="1" applyAlignment="1">
      <alignment horizontal="left" vertical="center"/>
    </xf>
    <xf numFmtId="0" fontId="82" fillId="0" borderId="0" xfId="36" applyNumberFormat="1" applyFont="1" applyAlignment="1">
      <alignment horizontal="left" vertical="center"/>
    </xf>
    <xf numFmtId="0" fontId="82" fillId="0" borderId="0" xfId="36" applyFont="1" applyAlignment="1" quotePrefix="1">
      <alignment horizontal="left" vertical="center"/>
    </xf>
    <xf numFmtId="0" fontId="77" fillId="30" borderId="24" xfId="0" applyFont="1" applyFill="1" applyBorder="1" applyAlignment="1">
      <alignment horizontal="left" vertical="top" wrapText="1"/>
    </xf>
    <xf numFmtId="0" fontId="77" fillId="30" borderId="15" xfId="0" applyFont="1" applyFill="1" applyBorder="1" applyAlignment="1">
      <alignment horizontal="left" vertical="top" wrapText="1"/>
    </xf>
    <xf numFmtId="0" fontId="77" fillId="30" borderId="25" xfId="0" applyFont="1" applyFill="1" applyBorder="1" applyAlignment="1">
      <alignment horizontal="left" vertical="top" wrapText="1"/>
    </xf>
    <xf numFmtId="0" fontId="77" fillId="0" borderId="30" xfId="0" applyFont="1" applyFill="1" applyBorder="1" applyAlignment="1">
      <alignment horizontal="left" vertical="top" wrapText="1"/>
    </xf>
    <xf numFmtId="0" fontId="79" fillId="39" borderId="36" xfId="0" applyFont="1" applyFill="1" applyBorder="1" applyAlignment="1">
      <alignment horizontal="left" vertical="center"/>
    </xf>
    <xf numFmtId="0" fontId="79" fillId="39" borderId="23" xfId="0" applyFont="1" applyFill="1" applyBorder="1" applyAlignment="1">
      <alignment horizontal="left" vertical="center"/>
    </xf>
    <xf numFmtId="0" fontId="85" fillId="30" borderId="37" xfId="0" applyFont="1" applyFill="1" applyBorder="1" applyAlignment="1">
      <alignment horizontal="left" vertical="top" wrapText="1"/>
    </xf>
    <xf numFmtId="0" fontId="85" fillId="30" borderId="38" xfId="0" applyFont="1" applyFill="1" applyBorder="1" applyAlignment="1">
      <alignment horizontal="left" vertical="top" wrapText="1"/>
    </xf>
    <xf numFmtId="0" fontId="85" fillId="30" borderId="39" xfId="0" applyFont="1" applyFill="1" applyBorder="1" applyAlignment="1">
      <alignment horizontal="left" vertical="top" wrapText="1"/>
    </xf>
    <xf numFmtId="0" fontId="85" fillId="30" borderId="22" xfId="0" applyFont="1" applyFill="1" applyBorder="1" applyAlignment="1">
      <alignment horizontal="left" vertical="top" wrapText="1"/>
    </xf>
    <xf numFmtId="0" fontId="77" fillId="30" borderId="39" xfId="0" applyFont="1" applyFill="1" applyBorder="1" applyAlignment="1">
      <alignment horizontal="left" vertical="top" wrapText="1"/>
    </xf>
    <xf numFmtId="0" fontId="77" fillId="30" borderId="22" xfId="0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0" fontId="90" fillId="0" borderId="0" xfId="0" applyFont="1" applyAlignment="1">
      <alignment horizontal="left" vertical="top" wrapText="1"/>
    </xf>
    <xf numFmtId="0" fontId="83" fillId="0" borderId="0" xfId="0" applyFont="1" applyFill="1" applyAlignment="1">
      <alignment horizontal="left" vertical="top"/>
    </xf>
    <xf numFmtId="0" fontId="83" fillId="0" borderId="0" xfId="0" applyFont="1" applyAlignment="1">
      <alignment horizontal="left" vertical="top"/>
    </xf>
    <xf numFmtId="0" fontId="77" fillId="0" borderId="0" xfId="0" applyFont="1" applyAlignment="1">
      <alignment horizontal="left" vertical="top" wrapText="1"/>
    </xf>
    <xf numFmtId="0" fontId="83" fillId="0" borderId="0" xfId="0" applyFont="1" applyFill="1" applyAlignment="1">
      <alignment horizontal="left" vertical="top" wrapText="1"/>
    </xf>
    <xf numFmtId="0" fontId="83" fillId="7" borderId="0" xfId="0" applyFont="1" applyFill="1" applyAlignment="1">
      <alignment horizontal="left" vertical="top"/>
    </xf>
    <xf numFmtId="0" fontId="83" fillId="0" borderId="0" xfId="0" applyFont="1" applyAlignment="1">
      <alignment horizontal="left" vertical="top" wrapText="1"/>
    </xf>
    <xf numFmtId="0" fontId="80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0" fillId="0" borderId="0" xfId="0" applyFont="1" applyAlignment="1">
      <alignment horizontal="left" vertical="center"/>
    </xf>
    <xf numFmtId="0" fontId="97" fillId="30" borderId="24" xfId="0" applyFont="1" applyFill="1" applyBorder="1" applyAlignment="1">
      <alignment horizontal="left" vertical="top" wrapText="1"/>
    </xf>
    <xf numFmtId="0" fontId="97" fillId="30" borderId="15" xfId="0" applyFont="1" applyFill="1" applyBorder="1" applyAlignment="1">
      <alignment horizontal="left" vertical="top" wrapText="1"/>
    </xf>
    <xf numFmtId="0" fontId="97" fillId="30" borderId="25" xfId="0" applyFont="1" applyFill="1" applyBorder="1" applyAlignment="1">
      <alignment horizontal="left" vertical="top" wrapText="1"/>
    </xf>
    <xf numFmtId="0" fontId="77" fillId="0" borderId="0" xfId="0" applyFont="1" applyAlignment="1">
      <alignment horizontal="left" vertical="top"/>
    </xf>
    <xf numFmtId="0" fontId="77" fillId="0" borderId="0" xfId="0" applyFont="1" applyAlignment="1">
      <alignment horizontal="justify" vertical="top" wrapText="1"/>
    </xf>
    <xf numFmtId="0" fontId="8" fillId="30" borderId="24" xfId="0" applyFont="1" applyFill="1" applyBorder="1" applyAlignment="1">
      <alignment horizontal="left" vertical="top" wrapText="1"/>
    </xf>
    <xf numFmtId="0" fontId="8" fillId="30" borderId="15" xfId="0" applyFont="1" applyFill="1" applyBorder="1" applyAlignment="1">
      <alignment horizontal="left" vertical="top" wrapText="1"/>
    </xf>
    <xf numFmtId="0" fontId="8" fillId="30" borderId="25" xfId="0" applyFont="1" applyFill="1" applyBorder="1" applyAlignment="1">
      <alignment horizontal="left" vertical="top" wrapText="1"/>
    </xf>
    <xf numFmtId="0" fontId="78" fillId="0" borderId="0" xfId="0" applyFont="1" applyAlignment="1">
      <alignment horizontal="left" vertical="center"/>
    </xf>
    <xf numFmtId="49" fontId="83" fillId="7" borderId="0" xfId="0" applyNumberFormat="1" applyFont="1" applyFill="1" applyAlignment="1">
      <alignment horizontal="left" vertical="top"/>
    </xf>
    <xf numFmtId="49" fontId="82" fillId="19" borderId="0" xfId="36" applyNumberFormat="1" applyFont="1" applyFill="1" applyAlignment="1">
      <alignment horizontal="center" vertical="top"/>
    </xf>
    <xf numFmtId="49" fontId="83" fillId="0" borderId="0" xfId="0" applyNumberFormat="1" applyFont="1" applyAlignment="1">
      <alignment horizontal="left" vertical="top"/>
    </xf>
    <xf numFmtId="0" fontId="79" fillId="36" borderId="16" xfId="0" applyFont="1" applyFill="1" applyBorder="1" applyAlignment="1">
      <alignment horizontal="center" vertical="center" wrapText="1"/>
    </xf>
    <xf numFmtId="0" fontId="79" fillId="36" borderId="41" xfId="0" applyFont="1" applyFill="1" applyBorder="1" applyAlignment="1">
      <alignment horizontal="center" vertical="center" wrapText="1"/>
    </xf>
    <xf numFmtId="0" fontId="79" fillId="36" borderId="42" xfId="0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horizontal="left" vertical="top" wrapText="1"/>
    </xf>
    <xf numFmtId="49" fontId="83" fillId="0" borderId="0" xfId="0" applyNumberFormat="1" applyFont="1" applyFill="1" applyAlignment="1">
      <alignment horizontal="left" vertical="top" wrapText="1"/>
    </xf>
    <xf numFmtId="0" fontId="77" fillId="0" borderId="0" xfId="0" applyFont="1" applyFill="1" applyAlignment="1">
      <alignment horizontal="left" vertical="top" wrapText="1"/>
    </xf>
    <xf numFmtId="0" fontId="86" fillId="0" borderId="12" xfId="0" applyFont="1" applyBorder="1" applyAlignment="1">
      <alignment horizontal="left" vertical="center"/>
    </xf>
    <xf numFmtId="49" fontId="82" fillId="19" borderId="0" xfId="36" applyNumberFormat="1" applyFont="1" applyFill="1" applyAlignment="1">
      <alignment horizontal="center" vertical="center"/>
    </xf>
    <xf numFmtId="0" fontId="18" fillId="6" borderId="43" xfId="0" applyFont="1" applyFill="1" applyBorder="1" applyAlignment="1">
      <alignment horizontal="right" vertical="center"/>
    </xf>
    <xf numFmtId="0" fontId="18" fillId="6" borderId="44" xfId="0" applyFont="1" applyFill="1" applyBorder="1" applyAlignment="1">
      <alignment horizontal="right" vertical="center"/>
    </xf>
    <xf numFmtId="0" fontId="84" fillId="6" borderId="45" xfId="0" applyFont="1" applyFill="1" applyBorder="1" applyAlignment="1">
      <alignment vertical="center"/>
    </xf>
    <xf numFmtId="0" fontId="84" fillId="6" borderId="43" xfId="0" applyFont="1" applyFill="1" applyBorder="1" applyAlignment="1">
      <alignment vertical="center"/>
    </xf>
    <xf numFmtId="0" fontId="83" fillId="40" borderId="0" xfId="0" applyFont="1" applyFill="1" applyAlignment="1">
      <alignment horizontal="left" vertical="top" wrapText="1"/>
    </xf>
    <xf numFmtId="0" fontId="79" fillId="33" borderId="16" xfId="0" applyFont="1" applyFill="1" applyBorder="1" applyAlignment="1">
      <alignment horizontal="center" vertical="center" wrapText="1"/>
    </xf>
    <xf numFmtId="0" fontId="79" fillId="33" borderId="42" xfId="0" applyFont="1" applyFill="1" applyBorder="1" applyAlignment="1">
      <alignment horizontal="center" vertical="center" wrapText="1"/>
    </xf>
    <xf numFmtId="0" fontId="83" fillId="7" borderId="0" xfId="0" applyFont="1" applyFill="1" applyAlignment="1">
      <alignment horizontal="left" vertical="top" wrapText="1"/>
    </xf>
    <xf numFmtId="0" fontId="79" fillId="34" borderId="16" xfId="0" applyFont="1" applyFill="1" applyBorder="1" applyAlignment="1">
      <alignment horizontal="center" vertical="center"/>
    </xf>
    <xf numFmtId="0" fontId="79" fillId="34" borderId="41" xfId="0" applyFont="1" applyFill="1" applyBorder="1" applyAlignment="1">
      <alignment horizontal="center" vertical="center"/>
    </xf>
    <xf numFmtId="0" fontId="79" fillId="34" borderId="4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80" fillId="0" borderId="0" xfId="0" applyFont="1" applyAlignment="1">
      <alignment horizontal="center" textRotation="90" wrapText="1"/>
    </xf>
    <xf numFmtId="0" fontId="83" fillId="0" borderId="0" xfId="0" applyFont="1" applyBorder="1" applyAlignment="1">
      <alignment horizontal="left" vertical="top" wrapText="1"/>
    </xf>
    <xf numFmtId="0" fontId="90" fillId="0" borderId="30" xfId="0" applyFont="1" applyBorder="1" applyAlignment="1">
      <alignment horizontal="left" vertical="center"/>
    </xf>
    <xf numFmtId="0" fontId="80" fillId="0" borderId="29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1219200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952500</xdr:colOff>
      <xdr:row>0</xdr:row>
      <xdr:rowOff>857250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1085850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952500</xdr:colOff>
      <xdr:row>0</xdr:row>
      <xdr:rowOff>847725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1">
      <selection activeCell="M8" sqref="M8"/>
    </sheetView>
  </sheetViews>
  <sheetFormatPr defaultColWidth="9.140625" defaultRowHeight="15"/>
  <cols>
    <col min="1" max="1" width="9.00390625" style="1" customWidth="1"/>
    <col min="2" max="2" width="24.00390625" style="1" customWidth="1"/>
    <col min="3" max="3" width="1.8515625" style="1" customWidth="1"/>
    <col min="4" max="4" width="56.140625" style="1" customWidth="1"/>
    <col min="5" max="5" width="17.8515625" style="1" customWidth="1"/>
    <col min="6" max="6" width="3.8515625" style="1" customWidth="1"/>
    <col min="7" max="9" width="9.140625" style="1" customWidth="1"/>
    <col min="10" max="10" width="15.57421875" style="1" customWidth="1"/>
    <col min="11" max="11" width="0.85546875" style="1" customWidth="1"/>
    <col min="12" max="12" width="9.140625" style="1" customWidth="1"/>
    <col min="13" max="16384" width="9.140625" style="1" customWidth="1"/>
  </cols>
  <sheetData>
    <row r="1" spans="1:5" ht="80.25" customHeight="1">
      <c r="A1" s="147" t="str">
        <f>'2 | Scopo di accreditamento'!A1:B1</f>
        <v>Dipartimento Laboratori di Taratura</v>
      </c>
      <c r="B1" s="147"/>
      <c r="C1" s="147"/>
      <c r="D1" s="147"/>
      <c r="E1" s="45"/>
    </row>
    <row r="2" spans="1:5" ht="19.5" customHeight="1">
      <c r="A2" s="29" t="s">
        <v>461</v>
      </c>
      <c r="B2" s="87"/>
      <c r="C2" s="48"/>
      <c r="D2" s="30"/>
      <c r="E2" s="56"/>
    </row>
    <row r="3" ht="19.5" customHeight="1">
      <c r="C3" s="56"/>
    </row>
    <row r="4" spans="2:12" s="3" customFormat="1" ht="24.75" customHeight="1">
      <c r="B4" s="52" t="s">
        <v>108</v>
      </c>
      <c r="C4" s="57"/>
      <c r="D4" s="157" t="s">
        <v>330</v>
      </c>
      <c r="E4" s="157"/>
      <c r="F4" s="142"/>
      <c r="G4" s="237" t="s">
        <v>441</v>
      </c>
      <c r="H4" s="237"/>
      <c r="I4" s="237"/>
      <c r="J4" s="237"/>
      <c r="K4" s="237"/>
      <c r="L4" s="237"/>
    </row>
    <row r="5" spans="2:12" s="3" customFormat="1" ht="24.75" customHeight="1">
      <c r="B5" s="52"/>
      <c r="C5" s="57"/>
      <c r="D5" s="146" t="s">
        <v>442</v>
      </c>
      <c r="E5" s="146"/>
      <c r="F5" s="143"/>
      <c r="G5" s="236" t="s">
        <v>474</v>
      </c>
      <c r="H5" s="236"/>
      <c r="I5" s="236"/>
      <c r="J5" s="236"/>
      <c r="K5" s="236"/>
      <c r="L5" s="236"/>
    </row>
    <row r="6" spans="2:12" ht="19.5" customHeight="1">
      <c r="B6" s="53" t="s">
        <v>107</v>
      </c>
      <c r="C6" s="56"/>
      <c r="D6" s="151" t="s">
        <v>109</v>
      </c>
      <c r="E6" s="151"/>
      <c r="F6" s="151"/>
      <c r="G6" s="151"/>
      <c r="H6" s="151"/>
      <c r="I6" s="151"/>
      <c r="J6" s="151"/>
      <c r="K6" s="151"/>
      <c r="L6" s="151"/>
    </row>
    <row r="7" spans="2:12" ht="19.5" customHeight="1">
      <c r="B7" s="53" t="s">
        <v>106</v>
      </c>
      <c r="C7" s="56"/>
      <c r="D7" s="156" t="s">
        <v>462</v>
      </c>
      <c r="E7" s="156"/>
      <c r="F7" s="156"/>
      <c r="G7" s="156"/>
      <c r="H7" s="156"/>
      <c r="I7" s="156"/>
      <c r="J7" s="156"/>
      <c r="K7" s="156"/>
      <c r="L7" s="156"/>
    </row>
    <row r="8" spans="2:12" ht="19.5" customHeight="1">
      <c r="B8" s="53" t="s">
        <v>105</v>
      </c>
      <c r="C8" s="56"/>
      <c r="D8" s="156" t="s">
        <v>463</v>
      </c>
      <c r="E8" s="156"/>
      <c r="F8" s="156"/>
      <c r="G8" s="156"/>
      <c r="H8" s="156"/>
      <c r="I8" s="156"/>
      <c r="J8" s="156"/>
      <c r="K8" s="156"/>
      <c r="L8" s="156"/>
    </row>
    <row r="9" ht="19.5" customHeight="1"/>
    <row r="10" ht="16.5" customHeight="1"/>
    <row r="11" spans="1:12" ht="19.5" customHeight="1">
      <c r="A11" s="25" t="s">
        <v>125</v>
      </c>
      <c r="B11" s="150" t="s">
        <v>110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ht="15" customHeight="1"/>
    <row r="13" spans="1:12" s="102" customFormat="1" ht="19.5" customHeight="1">
      <c r="A13" s="104"/>
      <c r="B13" s="148" t="s">
        <v>456</v>
      </c>
      <c r="C13" s="105"/>
      <c r="D13" s="185"/>
      <c r="E13" s="186"/>
      <c r="G13" s="160" t="s">
        <v>51</v>
      </c>
      <c r="H13" s="160"/>
      <c r="I13" s="159" t="s">
        <v>136</v>
      </c>
      <c r="J13" s="159"/>
      <c r="L13" s="111"/>
    </row>
    <row r="14" spans="1:12" s="102" customFormat="1" ht="4.5" customHeight="1">
      <c r="A14" s="104"/>
      <c r="B14" s="149"/>
      <c r="C14" s="105"/>
      <c r="D14" s="187"/>
      <c r="E14" s="188"/>
      <c r="G14" s="107"/>
      <c r="H14" s="107"/>
      <c r="I14" s="107"/>
      <c r="J14" s="107"/>
      <c r="L14" s="108"/>
    </row>
    <row r="15" spans="1:12" s="102" customFormat="1" ht="30" customHeight="1">
      <c r="A15" s="104"/>
      <c r="B15" s="149"/>
      <c r="C15" s="105"/>
      <c r="D15" s="187"/>
      <c r="E15" s="188"/>
      <c r="G15" s="152" t="s">
        <v>457</v>
      </c>
      <c r="H15" s="153"/>
      <c r="I15" s="153"/>
      <c r="J15" s="153"/>
      <c r="K15" s="153"/>
      <c r="L15" s="153"/>
    </row>
    <row r="16" spans="2:10" s="102" customFormat="1" ht="3.75" customHeight="1">
      <c r="B16" s="149"/>
      <c r="C16" s="105"/>
      <c r="D16" s="187"/>
      <c r="E16" s="188"/>
      <c r="G16" s="103"/>
      <c r="H16" s="103"/>
      <c r="I16" s="103"/>
      <c r="J16" s="103"/>
    </row>
    <row r="17" spans="2:12" s="102" customFormat="1" ht="15.75" customHeight="1">
      <c r="B17" s="149"/>
      <c r="C17" s="105"/>
      <c r="D17" s="187"/>
      <c r="E17" s="188"/>
      <c r="G17" s="155" t="s">
        <v>336</v>
      </c>
      <c r="H17" s="155"/>
      <c r="I17" s="155"/>
      <c r="J17" s="155"/>
      <c r="L17" s="133"/>
    </row>
    <row r="18" spans="2:12" s="102" customFormat="1" ht="15.75" customHeight="1">
      <c r="B18" s="149"/>
      <c r="C18" s="105"/>
      <c r="D18" s="187"/>
      <c r="E18" s="188"/>
      <c r="G18" s="163" t="s">
        <v>402</v>
      </c>
      <c r="H18" s="163"/>
      <c r="I18" s="163"/>
      <c r="J18" s="163"/>
      <c r="K18" s="163"/>
      <c r="L18" s="163"/>
    </row>
    <row r="19" spans="2:12" s="102" customFormat="1" ht="4.5" customHeight="1">
      <c r="B19" s="149"/>
      <c r="C19" s="105"/>
      <c r="D19" s="187"/>
      <c r="E19" s="188"/>
      <c r="G19" s="108"/>
      <c r="H19" s="107"/>
      <c r="I19" s="107"/>
      <c r="J19" s="107"/>
      <c r="L19" s="110"/>
    </row>
    <row r="20" spans="2:12" s="102" customFormat="1" ht="15.75" customHeight="1">
      <c r="B20" s="149"/>
      <c r="C20" s="105"/>
      <c r="D20" s="187"/>
      <c r="E20" s="188"/>
      <c r="G20" s="154" t="s">
        <v>401</v>
      </c>
      <c r="H20" s="155"/>
      <c r="I20" s="155"/>
      <c r="J20" s="155"/>
      <c r="L20" s="134"/>
    </row>
    <row r="21" spans="2:12" s="102" customFormat="1" ht="15.75" customHeight="1">
      <c r="B21" s="109" t="s">
        <v>331</v>
      </c>
      <c r="C21" s="105"/>
      <c r="D21" s="189" t="s">
        <v>332</v>
      </c>
      <c r="E21" s="190"/>
      <c r="G21" s="163" t="s">
        <v>403</v>
      </c>
      <c r="H21" s="163"/>
      <c r="I21" s="163"/>
      <c r="J21" s="163"/>
      <c r="K21" s="163"/>
      <c r="L21" s="163"/>
    </row>
    <row r="22" spans="2:10" s="102" customFormat="1" ht="4.5" customHeight="1">
      <c r="B22" s="137"/>
      <c r="C22" s="105"/>
      <c r="D22" s="135"/>
      <c r="E22" s="136"/>
      <c r="G22" s="108"/>
      <c r="H22" s="107"/>
      <c r="I22" s="107"/>
      <c r="J22" s="107"/>
    </row>
    <row r="23" ht="13.5" customHeight="1">
      <c r="E23" s="58"/>
    </row>
    <row r="24" spans="2:12" s="3" customFormat="1" ht="66.75" customHeight="1">
      <c r="B24" s="86" t="s">
        <v>47</v>
      </c>
      <c r="C24" s="54"/>
      <c r="D24" s="161"/>
      <c r="E24" s="162"/>
      <c r="G24" s="192" t="s">
        <v>404</v>
      </c>
      <c r="H24" s="192"/>
      <c r="I24" s="192"/>
      <c r="J24" s="192"/>
      <c r="K24" s="192"/>
      <c r="L24" s="192"/>
    </row>
    <row r="25" spans="3:5" ht="13.5" customHeight="1">
      <c r="C25" s="55"/>
      <c r="E25" s="58"/>
    </row>
    <row r="26" spans="3:12" s="102" customFormat="1" ht="33.75" customHeight="1">
      <c r="C26" s="55"/>
      <c r="D26" s="72" t="s">
        <v>458</v>
      </c>
      <c r="E26" s="191" t="s">
        <v>459</v>
      </c>
      <c r="F26" s="191"/>
      <c r="G26" s="191"/>
      <c r="H26" s="191"/>
      <c r="I26" s="191"/>
      <c r="J26" s="191"/>
      <c r="K26" s="191"/>
      <c r="L26" s="191"/>
    </row>
    <row r="27" spans="2:12" ht="19.5" customHeight="1">
      <c r="B27" s="170" t="s">
        <v>333</v>
      </c>
      <c r="C27" s="55"/>
      <c r="D27" s="61"/>
      <c r="E27" s="183" t="s">
        <v>405</v>
      </c>
      <c r="F27" s="184"/>
      <c r="G27" s="184"/>
      <c r="H27" s="184"/>
      <c r="I27" s="184"/>
      <c r="J27" s="184"/>
      <c r="K27" s="184"/>
      <c r="L27" s="129" t="s">
        <v>59</v>
      </c>
    </row>
    <row r="28" spans="2:12" ht="18" customHeight="1">
      <c r="B28" s="171"/>
      <c r="C28" s="55"/>
      <c r="D28" s="59"/>
      <c r="E28" s="179"/>
      <c r="F28" s="180"/>
      <c r="G28" s="180"/>
      <c r="H28" s="180"/>
      <c r="I28" s="180"/>
      <c r="J28" s="180"/>
      <c r="K28" s="181"/>
      <c r="L28" s="138">
        <f>IF(D28="","","B")</f>
      </c>
    </row>
    <row r="29" spans="2:12" ht="18" customHeight="1">
      <c r="B29" s="171"/>
      <c r="C29" s="55"/>
      <c r="D29" s="59"/>
      <c r="E29" s="167"/>
      <c r="F29" s="168"/>
      <c r="G29" s="168"/>
      <c r="H29" s="168"/>
      <c r="I29" s="168"/>
      <c r="J29" s="168"/>
      <c r="K29" s="169"/>
      <c r="L29" s="138">
        <f>IF(D29="","","B")</f>
      </c>
    </row>
    <row r="30" spans="2:12" ht="18" customHeight="1">
      <c r="B30" s="171"/>
      <c r="C30" s="55"/>
      <c r="D30" s="59"/>
      <c r="E30" s="167"/>
      <c r="F30" s="168"/>
      <c r="G30" s="168"/>
      <c r="H30" s="168"/>
      <c r="I30" s="168"/>
      <c r="J30" s="168"/>
      <c r="K30" s="169"/>
      <c r="L30" s="138">
        <f>IF(D30="","","C")</f>
      </c>
    </row>
    <row r="31" spans="2:12" ht="18" customHeight="1">
      <c r="B31" s="171"/>
      <c r="C31" s="55"/>
      <c r="D31" s="59"/>
      <c r="E31" s="167"/>
      <c r="F31" s="168"/>
      <c r="G31" s="168"/>
      <c r="H31" s="168"/>
      <c r="I31" s="168"/>
      <c r="J31" s="168"/>
      <c r="K31" s="169"/>
      <c r="L31" s="138">
        <f>IF(D31="","","A")</f>
      </c>
    </row>
    <row r="32" spans="2:12" s="102" customFormat="1" ht="18" customHeight="1">
      <c r="B32" s="171"/>
      <c r="C32" s="55"/>
      <c r="D32" s="60"/>
      <c r="E32" s="130"/>
      <c r="F32" s="131"/>
      <c r="G32" s="131"/>
      <c r="H32" s="131"/>
      <c r="I32" s="131"/>
      <c r="J32" s="131"/>
      <c r="K32" s="132"/>
      <c r="L32" s="138">
        <f>IF(D32="","","D")</f>
      </c>
    </row>
    <row r="33" spans="2:12" ht="18" customHeight="1">
      <c r="B33" s="171"/>
      <c r="C33" s="55"/>
      <c r="D33" s="59"/>
      <c r="E33" s="167"/>
      <c r="F33" s="168"/>
      <c r="G33" s="168"/>
      <c r="H33" s="168"/>
      <c r="I33" s="168"/>
      <c r="J33" s="168"/>
      <c r="K33" s="169"/>
      <c r="L33" s="138">
        <f>IF(D33="","","E")</f>
      </c>
    </row>
    <row r="34" spans="2:12" ht="18" customHeight="1">
      <c r="B34" s="172"/>
      <c r="C34" s="55"/>
      <c r="D34" s="59"/>
      <c r="E34" s="167"/>
      <c r="F34" s="168"/>
      <c r="G34" s="168"/>
      <c r="H34" s="168"/>
      <c r="I34" s="168"/>
      <c r="J34" s="168"/>
      <c r="K34" s="169"/>
      <c r="L34" s="138">
        <f>IF(D34="","","F")</f>
      </c>
    </row>
    <row r="35" ht="17.25">
      <c r="C35" s="55"/>
    </row>
    <row r="37" spans="1:12" ht="19.5" customHeight="1">
      <c r="A37" s="25"/>
      <c r="B37" s="150" t="s">
        <v>126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8:12" s="102" customFormat="1" ht="34.5" customHeight="1">
      <c r="H38" s="164" t="s">
        <v>335</v>
      </c>
      <c r="I38" s="164"/>
      <c r="J38" s="164"/>
      <c r="L38" s="165" t="s">
        <v>129</v>
      </c>
    </row>
    <row r="39" spans="2:12" ht="21.75" customHeight="1">
      <c r="B39" s="2" t="s">
        <v>115</v>
      </c>
      <c r="C39" s="2"/>
      <c r="D39" s="176" t="s">
        <v>116</v>
      </c>
      <c r="E39" s="176"/>
      <c r="F39" s="176"/>
      <c r="G39" s="176"/>
      <c r="H39" s="176"/>
      <c r="I39" s="176"/>
      <c r="J39" s="176"/>
      <c r="K39" s="3"/>
      <c r="L39" s="166"/>
    </row>
    <row r="40" spans="2:12" ht="21.75" customHeight="1">
      <c r="B40" s="2" t="s">
        <v>117</v>
      </c>
      <c r="C40" s="2"/>
      <c r="D40" s="158" t="str">
        <f>'2 | Scopo di accreditamento'!B5</f>
        <v>Scopo di accreditamento</v>
      </c>
      <c r="E40" s="158"/>
      <c r="F40" s="158"/>
      <c r="G40" s="158"/>
      <c r="H40" s="158"/>
      <c r="I40" s="158"/>
      <c r="J40" s="158"/>
      <c r="K40" s="73"/>
      <c r="L40" s="112"/>
    </row>
    <row r="41" spans="2:12" ht="21.75" customHeight="1">
      <c r="B41" s="2" t="s">
        <v>118</v>
      </c>
      <c r="C41" s="2"/>
      <c r="D41" s="177" t="str">
        <f>'3 | Risorse - Personale'!B5</f>
        <v>Risorse | Personale</v>
      </c>
      <c r="E41" s="177"/>
      <c r="F41" s="177"/>
      <c r="G41" s="177"/>
      <c r="H41" s="177"/>
      <c r="I41" s="177"/>
      <c r="J41" s="177"/>
      <c r="K41" s="74"/>
      <c r="L41" s="112"/>
    </row>
    <row r="42" spans="2:12" ht="21.75" customHeight="1">
      <c r="B42" s="2" t="s">
        <v>123</v>
      </c>
      <c r="C42" s="2"/>
      <c r="D42" s="178" t="str">
        <f>'4 | Risorse - Dotazioni'!B5</f>
        <v>Risorse | Dotazioni</v>
      </c>
      <c r="E42" s="178"/>
      <c r="F42" s="178"/>
      <c r="G42" s="178"/>
      <c r="H42" s="178"/>
      <c r="I42" s="178"/>
      <c r="J42" s="178"/>
      <c r="K42" s="75"/>
      <c r="L42" s="112"/>
    </row>
    <row r="43" spans="2:12" ht="21.75" customHeight="1">
      <c r="B43" s="2" t="s">
        <v>413</v>
      </c>
      <c r="C43" s="2"/>
      <c r="D43" s="158" t="str">
        <f>'5 | Documenti sistema gestione'!B5</f>
        <v>Documentazione del sistema di gestione</v>
      </c>
      <c r="E43" s="158"/>
      <c r="F43" s="158"/>
      <c r="G43" s="158"/>
      <c r="H43" s="158"/>
      <c r="I43" s="158"/>
      <c r="J43" s="158"/>
      <c r="K43" s="73"/>
      <c r="L43" s="112"/>
    </row>
    <row r="44" spans="2:12" ht="21.75" customHeight="1">
      <c r="B44" s="2" t="s">
        <v>414</v>
      </c>
      <c r="C44" s="2"/>
      <c r="D44" s="158" t="str">
        <f>'6.1 | Partecipazione PT o ILC'!B5</f>
        <v>Partecipazione a Prove Valutative Interlaboratorio (PT) e/o a Confronti Interlaboratorio (ILC)</v>
      </c>
      <c r="E44" s="158"/>
      <c r="F44" s="158"/>
      <c r="G44" s="158"/>
      <c r="H44" s="158"/>
      <c r="I44" s="158"/>
      <c r="J44" s="158"/>
      <c r="K44" s="73"/>
      <c r="L44" s="112"/>
    </row>
    <row r="45" spans="2:12" ht="21.75" customHeight="1">
      <c r="B45" s="2" t="s">
        <v>415</v>
      </c>
      <c r="C45" s="2"/>
      <c r="D45" s="158" t="str">
        <f>'6.2 | PT o ILC in valutazione'!B5</f>
        <v>Evidenze di partecipazione a Prove Valutative Interlaboratorio (PT) e/o a Confronti Interlaboratorio (ILC)</v>
      </c>
      <c r="E45" s="158"/>
      <c r="F45" s="158"/>
      <c r="G45" s="158"/>
      <c r="H45" s="158"/>
      <c r="I45" s="158"/>
      <c r="J45" s="158"/>
      <c r="K45" s="73"/>
      <c r="L45" s="112"/>
    </row>
    <row r="46" spans="2:12" ht="21.75" customHeight="1">
      <c r="B46" s="2" t="s">
        <v>416</v>
      </c>
      <c r="C46" s="2"/>
      <c r="D46" s="158" t="str">
        <f>'6.3 | Programmazione PT o ILC'!B5</f>
        <v>Pianificazione della partecipazione a Prove Valutative Interlaboratorio (PT) e/o a Confronti Interlaboratorio (ILC)</v>
      </c>
      <c r="E46" s="158"/>
      <c r="F46" s="158"/>
      <c r="G46" s="158"/>
      <c r="H46" s="158"/>
      <c r="I46" s="158"/>
      <c r="J46" s="158"/>
      <c r="K46" s="73"/>
      <c r="L46" s="112"/>
    </row>
    <row r="47" spans="2:12" ht="21.75" customHeight="1">
      <c r="B47" s="2" t="s">
        <v>124</v>
      </c>
      <c r="C47" s="2"/>
      <c r="D47" s="158" t="str">
        <f>'7 | Allegati'!B5</f>
        <v>Allegati da inviare a corredo della presente domanda</v>
      </c>
      <c r="E47" s="158"/>
      <c r="F47" s="158"/>
      <c r="G47" s="158"/>
      <c r="H47" s="158"/>
      <c r="I47" s="158"/>
      <c r="J47" s="158"/>
      <c r="K47" s="73"/>
      <c r="L47" s="112"/>
    </row>
    <row r="48" spans="4:5" ht="19.5" customHeight="1">
      <c r="D48" s="3"/>
      <c r="E48" s="3"/>
    </row>
    <row r="49" spans="2:11" ht="19.5" customHeight="1">
      <c r="B49" s="182" t="s">
        <v>130</v>
      </c>
      <c r="C49" s="182"/>
      <c r="D49" s="182"/>
      <c r="E49" s="182"/>
      <c r="F49" s="182"/>
      <c r="G49" s="182"/>
      <c r="H49" s="182"/>
      <c r="I49" s="182"/>
      <c r="J49" s="182"/>
      <c r="K49" s="182"/>
    </row>
    <row r="50" spans="2:11" ht="60" customHeight="1">
      <c r="B50" s="179"/>
      <c r="C50" s="180"/>
      <c r="D50" s="180"/>
      <c r="E50" s="180"/>
      <c r="F50" s="180"/>
      <c r="G50" s="180"/>
      <c r="H50" s="180"/>
      <c r="I50" s="180"/>
      <c r="J50" s="180"/>
      <c r="K50" s="181"/>
    </row>
    <row r="51" spans="4:5" ht="19.5" customHeight="1">
      <c r="D51" s="3"/>
      <c r="E51" s="3"/>
    </row>
    <row r="52" spans="2:11" ht="35.25" customHeight="1">
      <c r="B52" s="173" t="s">
        <v>138</v>
      </c>
      <c r="C52" s="174"/>
      <c r="D52" s="174"/>
      <c r="E52" s="174"/>
      <c r="F52" s="174"/>
      <c r="G52" s="174"/>
      <c r="H52" s="174"/>
      <c r="I52" s="174"/>
      <c r="J52" s="174"/>
      <c r="K52" s="175"/>
    </row>
    <row r="53" spans="4:5" ht="19.5" customHeight="1">
      <c r="D53" s="3"/>
      <c r="E53" s="3"/>
    </row>
    <row r="54" spans="2:5" ht="19.5" customHeight="1">
      <c r="B54" s="67" t="s">
        <v>127</v>
      </c>
      <c r="D54" s="60"/>
      <c r="E54" s="3"/>
    </row>
    <row r="55" spans="2:5" ht="4.5" customHeight="1">
      <c r="B55" s="68"/>
      <c r="D55" s="39"/>
      <c r="E55" s="3"/>
    </row>
    <row r="56" spans="2:5" ht="19.5" customHeight="1">
      <c r="B56" s="67" t="s">
        <v>128</v>
      </c>
      <c r="D56" s="60"/>
      <c r="E56" s="3"/>
    </row>
    <row r="57" spans="2:5" ht="4.5" customHeight="1">
      <c r="B57" s="68"/>
      <c r="D57" s="39"/>
      <c r="E57" s="3"/>
    </row>
    <row r="58" spans="2:5" ht="69.75" customHeight="1">
      <c r="B58" s="69" t="s">
        <v>460</v>
      </c>
      <c r="D58" s="60"/>
      <c r="E58" s="3"/>
    </row>
    <row r="59" ht="8.25" customHeight="1"/>
    <row r="60" spans="2:4" ht="17.25">
      <c r="B60" s="70" t="s">
        <v>7</v>
      </c>
      <c r="C60" s="71"/>
      <c r="D60" s="72" t="s">
        <v>393</v>
      </c>
    </row>
  </sheetData>
  <sheetProtection/>
  <mergeCells count="45">
    <mergeCell ref="E30:K30"/>
    <mergeCell ref="E31:K31"/>
    <mergeCell ref="D13:E20"/>
    <mergeCell ref="D21:E21"/>
    <mergeCell ref="E26:L26"/>
    <mergeCell ref="G24:L24"/>
    <mergeCell ref="B52:K52"/>
    <mergeCell ref="D39:J39"/>
    <mergeCell ref="D40:J40"/>
    <mergeCell ref="D41:J41"/>
    <mergeCell ref="D42:J42"/>
    <mergeCell ref="B50:K50"/>
    <mergeCell ref="B49:K49"/>
    <mergeCell ref="D47:J47"/>
    <mergeCell ref="D45:J45"/>
    <mergeCell ref="L38:L39"/>
    <mergeCell ref="E33:K33"/>
    <mergeCell ref="E34:K34"/>
    <mergeCell ref="D43:J43"/>
    <mergeCell ref="D44:J44"/>
    <mergeCell ref="B37:L37"/>
    <mergeCell ref="B27:B34"/>
    <mergeCell ref="E28:K28"/>
    <mergeCell ref="E27:K27"/>
    <mergeCell ref="E29:K29"/>
    <mergeCell ref="D4:E4"/>
    <mergeCell ref="D46:J46"/>
    <mergeCell ref="D8:L8"/>
    <mergeCell ref="G17:J17"/>
    <mergeCell ref="I13:J13"/>
    <mergeCell ref="G13:H13"/>
    <mergeCell ref="D24:E24"/>
    <mergeCell ref="G18:L18"/>
    <mergeCell ref="G21:L21"/>
    <mergeCell ref="H38:J38"/>
    <mergeCell ref="D5:E5"/>
    <mergeCell ref="G4:L4"/>
    <mergeCell ref="G5:L5"/>
    <mergeCell ref="A1:D1"/>
    <mergeCell ref="B13:B20"/>
    <mergeCell ref="B11:L11"/>
    <mergeCell ref="D6:L6"/>
    <mergeCell ref="G15:L15"/>
    <mergeCell ref="G20:J20"/>
    <mergeCell ref="D7:L7"/>
  </mergeCells>
  <conditionalFormatting sqref="L40:L47">
    <cfRule type="cellIs" priority="2" dxfId="19" operator="equal">
      <formula>"x"</formula>
    </cfRule>
  </conditionalFormatting>
  <conditionalFormatting sqref="L20">
    <cfRule type="cellIs" priority="1" dxfId="19" operator="equal" stopIfTrue="1">
      <formula>"x"</formula>
    </cfRule>
  </conditionalFormatting>
  <dataValidations count="3">
    <dataValidation type="list" allowBlank="1" showInputMessage="1" showErrorMessage="1" sqref="D28:D34">
      <formula1>_SITI</formula1>
    </dataValidation>
    <dataValidation type="list" allowBlank="1" showDropDown="1" showInputMessage="1" showErrorMessage="1" sqref="L20">
      <formula1>"x"</formula1>
    </dataValidation>
    <dataValidation type="list" allowBlank="1" showDropDown="1" showErrorMessage="1" error="Digitare X (minuscolo) per selezionare, lasciare vuota la cella altrimenti." sqref="L40:L47">
      <formula1>"x"</formula1>
    </dataValidation>
  </dataValidations>
  <hyperlinks>
    <hyperlink ref="D41" location="'3.9 Tabella'!A1" display="'3.9 Tabella'!A1"/>
    <hyperlink ref="D42" location="'3.10 Partecipazione PT o ILC'!A1" display="'3.10 Partecipazione PT o ILC'!A1"/>
    <hyperlink ref="D43" location="'3.11 Programmazione PT o ILC'!A1" display="'3.11 Programmazione PT o ILC'!A1"/>
    <hyperlink ref="D44" location="'3.11.1 PT o ILC programmati'!A1" display="'3.11.1 PT o ILC programmati'!A1"/>
    <hyperlink ref="D45" location="'4.2 Procedure'!A1" display="'4.2 Procedure'!A1"/>
    <hyperlink ref="D46" location="'5.1 Campioni e strumenti'!A1" display="'5.1 Campioni e strumenti'!A1"/>
    <hyperlink ref="D47" location="'5.1 Campioni e strumenti'!A1" display="'5.1 Campioni e strumenti'!A1"/>
    <hyperlink ref="D40:J40" location="'2 | Scopo di accreditamento'!A1" display="'2 | Scopo di accreditamento'!A1"/>
    <hyperlink ref="D41:J41" location="'3 | Risorse - Personale'!A1" display="'3 | Risorse - Personale'!A1"/>
    <hyperlink ref="D42:J42" location="'4 | Risorse - Dotazioni'!A1" display="'4 | Risorse - Dotazioni'!A1"/>
    <hyperlink ref="D43:J43" location="'5 | Documenti sistema gestione'!A1" display="'5 | Documenti sistema gestione'!A1"/>
    <hyperlink ref="D44:J44" location="'6.1 | Partecipazione PT o ILC'!A1" display="'6.1 | Partecipazione PT o ILC'!A1"/>
    <hyperlink ref="D45:J45" location="'6.2 | PT o ILC in valutazione'!A1" display="'6.2 | PT o ILC in valutazione'!A1"/>
    <hyperlink ref="D46:J46" location="'6.3 | Programmazione PT o ILC'!A1" display="'6.3 | Programmazione PT o ILC'!A1"/>
    <hyperlink ref="D47:J47" location="'7 | Allegati'!A1" display="'7 | Allegati'!A1"/>
  </hyperlinks>
  <printOptions/>
  <pageMargins left="0.7" right="0.7" top="0.75" bottom="0.75" header="0.3" footer="0.3"/>
  <pageSetup horizontalDpi="600" verticalDpi="600" orientation="portrait" paperSize="9" scale="52" r:id="rId3"/>
  <ignoredErrors>
    <ignoredError sqref="B60 A11" numberStoredAsText="1"/>
    <ignoredError sqref="D44" formula="1"/>
  </ignoredError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10.7109375" style="0" customWidth="1"/>
    <col min="2" max="2" width="42.7109375" style="0" customWidth="1"/>
    <col min="3" max="3" width="40.7109375" style="0" customWidth="1"/>
    <col min="4" max="6" width="12.57421875" style="0" customWidth="1"/>
    <col min="7" max="9" width="10.7109375" style="0" customWidth="1"/>
    <col min="10" max="10" width="10.00390625" style="0" customWidth="1"/>
    <col min="11" max="11" width="9.140625" style="0" hidden="1" customWidth="1"/>
  </cols>
  <sheetData>
    <row r="1" spans="1:2" ht="80.25" customHeight="1">
      <c r="A1" s="147" t="str">
        <f>'2 | Scopo di accreditamento'!A1:B1</f>
        <v>Dipartimento Laboratori di Taratura</v>
      </c>
      <c r="B1" s="147"/>
    </row>
    <row r="2" spans="1:2" ht="19.5" customHeight="1">
      <c r="A2" s="201" t="str">
        <f>'1 | Informazioni generali'!A2</f>
        <v>DA-05 rev. 08-04</v>
      </c>
      <c r="B2" s="201"/>
    </row>
    <row r="3" ht="16.5" customHeight="1"/>
    <row r="4" ht="16.5" customHeight="1"/>
    <row r="5" spans="1:9" s="1" customFormat="1" ht="19.5" customHeight="1">
      <c r="A5" s="25" t="s">
        <v>425</v>
      </c>
      <c r="B5" s="150" t="s">
        <v>20</v>
      </c>
      <c r="C5" s="150"/>
      <c r="D5" s="150"/>
      <c r="E5" s="150"/>
      <c r="F5" s="150"/>
      <c r="G5" s="150"/>
      <c r="H5" s="150"/>
      <c r="I5" s="150"/>
    </row>
    <row r="6" s="1" customFormat="1" ht="17.25"/>
    <row r="7" spans="1:9" s="8" customFormat="1" ht="19.5" customHeight="1">
      <c r="A7" s="10" t="s">
        <v>44</v>
      </c>
      <c r="B7" s="205" t="s">
        <v>131</v>
      </c>
      <c r="C7" s="205"/>
      <c r="D7" s="205"/>
      <c r="E7" s="205"/>
      <c r="F7" s="205"/>
      <c r="G7" s="205"/>
      <c r="H7" s="205"/>
      <c r="I7" s="205"/>
    </row>
    <row r="8" s="1" customFormat="1" ht="17.25"/>
    <row r="9" s="8" customFormat="1" ht="19.5" customHeight="1">
      <c r="A9" s="10" t="s">
        <v>6</v>
      </c>
    </row>
    <row r="10" spans="1:9" s="8" customFormat="1" ht="19.5" customHeight="1">
      <c r="A10" s="9" t="s">
        <v>7</v>
      </c>
      <c r="B10" s="194" t="s">
        <v>13</v>
      </c>
      <c r="C10" s="194"/>
      <c r="D10" s="194"/>
      <c r="E10" s="194"/>
      <c r="F10" s="194"/>
      <c r="G10" s="194"/>
      <c r="H10" s="194"/>
      <c r="I10" s="194"/>
    </row>
    <row r="11" spans="1:9" s="8" customFormat="1" ht="37.5" customHeight="1">
      <c r="A11" s="9" t="s">
        <v>11</v>
      </c>
      <c r="B11" s="198" t="s">
        <v>473</v>
      </c>
      <c r="C11" s="194"/>
      <c r="D11" s="194"/>
      <c r="E11" s="194"/>
      <c r="F11" s="194"/>
      <c r="G11" s="194"/>
      <c r="H11" s="194"/>
      <c r="I11" s="194"/>
    </row>
    <row r="12" spans="1:9" s="8" customFormat="1" ht="54" customHeight="1">
      <c r="A12" s="9" t="s">
        <v>15</v>
      </c>
      <c r="B12" s="198" t="s">
        <v>471</v>
      </c>
      <c r="C12" s="198"/>
      <c r="D12" s="198"/>
      <c r="E12" s="198"/>
      <c r="F12" s="198"/>
      <c r="G12" s="198"/>
      <c r="H12" s="198"/>
      <c r="I12" s="198"/>
    </row>
    <row r="13" s="1" customFormat="1" ht="17.25"/>
    <row r="14" spans="1:9" s="4" customFormat="1" ht="21.75" customHeight="1">
      <c r="A14" s="1"/>
      <c r="B14" s="1"/>
      <c r="C14" s="1"/>
      <c r="D14" s="94" t="s">
        <v>21</v>
      </c>
      <c r="E14" s="95" t="s">
        <v>23</v>
      </c>
      <c r="F14" s="96" t="s">
        <v>22</v>
      </c>
      <c r="G14" s="230" t="s">
        <v>25</v>
      </c>
      <c r="H14" s="231"/>
      <c r="I14" s="232"/>
    </row>
    <row r="15" spans="1:9" s="4" customFormat="1" ht="121.5" customHeight="1">
      <c r="A15" s="6" t="s">
        <v>10</v>
      </c>
      <c r="B15" s="6" t="s">
        <v>0</v>
      </c>
      <c r="C15" s="6" t="s">
        <v>1</v>
      </c>
      <c r="D15" s="16" t="s">
        <v>24</v>
      </c>
      <c r="E15" s="17" t="s">
        <v>24</v>
      </c>
      <c r="F15" s="15" t="s">
        <v>24</v>
      </c>
      <c r="G15" s="14" t="s">
        <v>24</v>
      </c>
      <c r="H15" s="14" t="s">
        <v>466</v>
      </c>
      <c r="I15" s="14" t="s">
        <v>9</v>
      </c>
    </row>
    <row r="16" spans="1:11" s="7" customFormat="1" ht="19.5" customHeight="1">
      <c r="A16" s="64">
        <v>1</v>
      </c>
      <c r="B16" s="81"/>
      <c r="C16" s="81"/>
      <c r="D16" s="106"/>
      <c r="E16" s="106"/>
      <c r="F16" s="106"/>
      <c r="G16" s="106"/>
      <c r="H16" s="106"/>
      <c r="I16" s="106"/>
      <c r="K16" s="7" t="e">
        <f aca="true" t="shared" si="0" ref="K16:K47">VLOOKUP(B16,_GRANDEZZECOD,2)</f>
        <v>#N/A</v>
      </c>
    </row>
    <row r="17" spans="1:11" s="7" customFormat="1" ht="19.5" customHeight="1">
      <c r="A17" s="64">
        <f>IF(B17="","",IF(A16="","",(A16+1)))</f>
      </c>
      <c r="B17" s="81"/>
      <c r="C17" s="81"/>
      <c r="D17" s="106"/>
      <c r="E17" s="106"/>
      <c r="F17" s="106"/>
      <c r="G17" s="106"/>
      <c r="H17" s="106"/>
      <c r="I17" s="106"/>
      <c r="K17" s="7" t="e">
        <f t="shared" si="0"/>
        <v>#N/A</v>
      </c>
    </row>
    <row r="18" spans="1:11" s="7" customFormat="1" ht="19.5" customHeight="1">
      <c r="A18" s="64">
        <f aca="true" t="shared" si="1" ref="A18:A77">IF(B18="","",IF(A17="","",(A17+1)))</f>
      </c>
      <c r="B18" s="81"/>
      <c r="C18" s="81"/>
      <c r="D18" s="106"/>
      <c r="E18" s="106"/>
      <c r="F18" s="106"/>
      <c r="G18" s="106"/>
      <c r="H18" s="106"/>
      <c r="I18" s="106"/>
      <c r="K18" s="7" t="e">
        <f t="shared" si="0"/>
        <v>#N/A</v>
      </c>
    </row>
    <row r="19" spans="1:11" s="7" customFormat="1" ht="19.5" customHeight="1">
      <c r="A19" s="64">
        <f t="shared" si="1"/>
      </c>
      <c r="B19" s="81"/>
      <c r="C19" s="81"/>
      <c r="D19" s="106"/>
      <c r="E19" s="106"/>
      <c r="F19" s="106"/>
      <c r="G19" s="106"/>
      <c r="H19" s="106"/>
      <c r="I19" s="106"/>
      <c r="K19" s="7" t="e">
        <f t="shared" si="0"/>
        <v>#N/A</v>
      </c>
    </row>
    <row r="20" spans="1:11" s="7" customFormat="1" ht="19.5" customHeight="1">
      <c r="A20" s="64">
        <f t="shared" si="1"/>
      </c>
      <c r="B20" s="81"/>
      <c r="C20" s="81"/>
      <c r="D20" s="106"/>
      <c r="E20" s="106"/>
      <c r="F20" s="106"/>
      <c r="G20" s="106"/>
      <c r="H20" s="106"/>
      <c r="I20" s="106"/>
      <c r="K20" s="7" t="e">
        <f t="shared" si="0"/>
        <v>#N/A</v>
      </c>
    </row>
    <row r="21" spans="1:11" s="7" customFormat="1" ht="19.5" customHeight="1">
      <c r="A21" s="64">
        <f t="shared" si="1"/>
      </c>
      <c r="B21" s="81"/>
      <c r="C21" s="81"/>
      <c r="D21" s="106"/>
      <c r="E21" s="106"/>
      <c r="F21" s="106"/>
      <c r="G21" s="106"/>
      <c r="H21" s="106"/>
      <c r="I21" s="106"/>
      <c r="K21" s="7" t="e">
        <f t="shared" si="0"/>
        <v>#N/A</v>
      </c>
    </row>
    <row r="22" spans="1:11" s="7" customFormat="1" ht="19.5" customHeight="1">
      <c r="A22" s="64">
        <f t="shared" si="1"/>
      </c>
      <c r="B22" s="81"/>
      <c r="C22" s="81"/>
      <c r="D22" s="106"/>
      <c r="E22" s="106"/>
      <c r="F22" s="106"/>
      <c r="G22" s="106"/>
      <c r="H22" s="106"/>
      <c r="I22" s="106"/>
      <c r="K22" s="7" t="e">
        <f t="shared" si="0"/>
        <v>#N/A</v>
      </c>
    </row>
    <row r="23" spans="1:11" s="7" customFormat="1" ht="19.5" customHeight="1">
      <c r="A23" s="64">
        <f t="shared" si="1"/>
      </c>
      <c r="B23" s="81"/>
      <c r="C23" s="81"/>
      <c r="D23" s="106"/>
      <c r="E23" s="106"/>
      <c r="F23" s="106"/>
      <c r="G23" s="106"/>
      <c r="H23" s="106"/>
      <c r="I23" s="106"/>
      <c r="K23" s="7" t="e">
        <f t="shared" si="0"/>
        <v>#N/A</v>
      </c>
    </row>
    <row r="24" spans="1:11" s="7" customFormat="1" ht="19.5" customHeight="1">
      <c r="A24" s="64">
        <f t="shared" si="1"/>
      </c>
      <c r="B24" s="81"/>
      <c r="C24" s="81"/>
      <c r="D24" s="106"/>
      <c r="E24" s="106"/>
      <c r="F24" s="106"/>
      <c r="G24" s="106"/>
      <c r="H24" s="106"/>
      <c r="I24" s="106"/>
      <c r="K24" s="7" t="e">
        <f t="shared" si="0"/>
        <v>#N/A</v>
      </c>
    </row>
    <row r="25" spans="1:11" s="7" customFormat="1" ht="19.5" customHeight="1">
      <c r="A25" s="64">
        <f t="shared" si="1"/>
      </c>
      <c r="B25" s="81"/>
      <c r="C25" s="81"/>
      <c r="D25" s="106"/>
      <c r="E25" s="106"/>
      <c r="F25" s="106"/>
      <c r="G25" s="106"/>
      <c r="H25" s="106"/>
      <c r="I25" s="106"/>
      <c r="K25" s="7" t="e">
        <f t="shared" si="0"/>
        <v>#N/A</v>
      </c>
    </row>
    <row r="26" spans="1:11" s="7" customFormat="1" ht="19.5" customHeight="1">
      <c r="A26" s="64">
        <f t="shared" si="1"/>
      </c>
      <c r="B26" s="81"/>
      <c r="C26" s="81"/>
      <c r="D26" s="106"/>
      <c r="E26" s="106"/>
      <c r="F26" s="106"/>
      <c r="G26" s="106"/>
      <c r="H26" s="106"/>
      <c r="I26" s="106"/>
      <c r="K26" s="7" t="e">
        <f t="shared" si="0"/>
        <v>#N/A</v>
      </c>
    </row>
    <row r="27" spans="1:11" s="7" customFormat="1" ht="19.5" customHeight="1">
      <c r="A27" s="64">
        <f t="shared" si="1"/>
      </c>
      <c r="B27" s="81"/>
      <c r="C27" s="81"/>
      <c r="D27" s="106"/>
      <c r="E27" s="106"/>
      <c r="F27" s="106"/>
      <c r="G27" s="106"/>
      <c r="H27" s="106"/>
      <c r="I27" s="106"/>
      <c r="K27" s="7" t="e">
        <f t="shared" si="0"/>
        <v>#N/A</v>
      </c>
    </row>
    <row r="28" spans="1:11" s="7" customFormat="1" ht="19.5" customHeight="1">
      <c r="A28" s="64">
        <f t="shared" si="1"/>
      </c>
      <c r="B28" s="81"/>
      <c r="C28" s="81"/>
      <c r="D28" s="106"/>
      <c r="E28" s="106"/>
      <c r="F28" s="106"/>
      <c r="G28" s="106"/>
      <c r="H28" s="106"/>
      <c r="I28" s="106"/>
      <c r="K28" s="7" t="e">
        <f t="shared" si="0"/>
        <v>#N/A</v>
      </c>
    </row>
    <row r="29" spans="1:11" s="7" customFormat="1" ht="19.5" customHeight="1">
      <c r="A29" s="64">
        <f t="shared" si="1"/>
      </c>
      <c r="B29" s="81"/>
      <c r="C29" s="81"/>
      <c r="D29" s="106"/>
      <c r="E29" s="106"/>
      <c r="F29" s="106"/>
      <c r="G29" s="106"/>
      <c r="H29" s="106"/>
      <c r="I29" s="106"/>
      <c r="K29" s="7" t="e">
        <f t="shared" si="0"/>
        <v>#N/A</v>
      </c>
    </row>
    <row r="30" spans="1:11" s="7" customFormat="1" ht="19.5" customHeight="1">
      <c r="A30" s="64">
        <f t="shared" si="1"/>
      </c>
      <c r="B30" s="81"/>
      <c r="C30" s="81"/>
      <c r="D30" s="106"/>
      <c r="E30" s="106"/>
      <c r="F30" s="106"/>
      <c r="G30" s="106"/>
      <c r="H30" s="106"/>
      <c r="I30" s="106"/>
      <c r="K30" s="7" t="e">
        <f t="shared" si="0"/>
        <v>#N/A</v>
      </c>
    </row>
    <row r="31" spans="1:11" s="7" customFormat="1" ht="19.5" customHeight="1">
      <c r="A31" s="64">
        <f t="shared" si="1"/>
      </c>
      <c r="B31" s="81"/>
      <c r="C31" s="81"/>
      <c r="D31" s="106"/>
      <c r="E31" s="106"/>
      <c r="F31" s="106"/>
      <c r="G31" s="106"/>
      <c r="H31" s="106"/>
      <c r="I31" s="106"/>
      <c r="K31" s="7" t="e">
        <f t="shared" si="0"/>
        <v>#N/A</v>
      </c>
    </row>
    <row r="32" spans="1:11" s="7" customFormat="1" ht="19.5" customHeight="1">
      <c r="A32" s="64">
        <f t="shared" si="1"/>
      </c>
      <c r="B32" s="81"/>
      <c r="C32" s="81"/>
      <c r="D32" s="106"/>
      <c r="E32" s="106"/>
      <c r="F32" s="106"/>
      <c r="G32" s="106"/>
      <c r="H32" s="106"/>
      <c r="I32" s="106"/>
      <c r="K32" s="7" t="e">
        <f t="shared" si="0"/>
        <v>#N/A</v>
      </c>
    </row>
    <row r="33" spans="1:11" s="7" customFormat="1" ht="19.5" customHeight="1">
      <c r="A33" s="64">
        <f t="shared" si="1"/>
      </c>
      <c r="B33" s="81"/>
      <c r="C33" s="81"/>
      <c r="D33" s="106"/>
      <c r="E33" s="106"/>
      <c r="F33" s="106"/>
      <c r="G33" s="106"/>
      <c r="H33" s="106"/>
      <c r="I33" s="106"/>
      <c r="K33" s="7" t="e">
        <f t="shared" si="0"/>
        <v>#N/A</v>
      </c>
    </row>
    <row r="34" spans="1:11" s="7" customFormat="1" ht="19.5" customHeight="1">
      <c r="A34" s="64">
        <f t="shared" si="1"/>
      </c>
      <c r="B34" s="81"/>
      <c r="C34" s="81"/>
      <c r="D34" s="106"/>
      <c r="E34" s="106"/>
      <c r="F34" s="106"/>
      <c r="G34" s="106"/>
      <c r="H34" s="106"/>
      <c r="I34" s="106"/>
      <c r="K34" s="7" t="e">
        <f t="shared" si="0"/>
        <v>#N/A</v>
      </c>
    </row>
    <row r="35" spans="1:11" s="7" customFormat="1" ht="19.5" customHeight="1">
      <c r="A35" s="64">
        <f t="shared" si="1"/>
      </c>
      <c r="B35" s="81"/>
      <c r="C35" s="81"/>
      <c r="D35" s="106"/>
      <c r="E35" s="106"/>
      <c r="F35" s="106"/>
      <c r="G35" s="106"/>
      <c r="H35" s="106"/>
      <c r="I35" s="106"/>
      <c r="K35" s="7" t="e">
        <f t="shared" si="0"/>
        <v>#N/A</v>
      </c>
    </row>
    <row r="36" spans="1:11" s="7" customFormat="1" ht="19.5" customHeight="1">
      <c r="A36" s="64">
        <f t="shared" si="1"/>
      </c>
      <c r="B36" s="81"/>
      <c r="C36" s="81"/>
      <c r="D36" s="106"/>
      <c r="E36" s="106"/>
      <c r="F36" s="106"/>
      <c r="G36" s="106"/>
      <c r="H36" s="106"/>
      <c r="I36" s="106"/>
      <c r="K36" s="7" t="e">
        <f t="shared" si="0"/>
        <v>#N/A</v>
      </c>
    </row>
    <row r="37" spans="1:11" s="7" customFormat="1" ht="19.5" customHeight="1">
      <c r="A37" s="64">
        <f t="shared" si="1"/>
      </c>
      <c r="B37" s="81"/>
      <c r="C37" s="81"/>
      <c r="D37" s="106"/>
      <c r="E37" s="106"/>
      <c r="F37" s="106"/>
      <c r="G37" s="106"/>
      <c r="H37" s="106"/>
      <c r="I37" s="106"/>
      <c r="K37" s="7" t="e">
        <f t="shared" si="0"/>
        <v>#N/A</v>
      </c>
    </row>
    <row r="38" spans="1:11" s="7" customFormat="1" ht="19.5" customHeight="1">
      <c r="A38" s="64">
        <f t="shared" si="1"/>
      </c>
      <c r="B38" s="81"/>
      <c r="C38" s="81"/>
      <c r="D38" s="106"/>
      <c r="E38" s="106"/>
      <c r="F38" s="106"/>
      <c r="G38" s="106"/>
      <c r="H38" s="106"/>
      <c r="I38" s="106"/>
      <c r="K38" s="7" t="e">
        <f t="shared" si="0"/>
        <v>#N/A</v>
      </c>
    </row>
    <row r="39" spans="1:11" s="7" customFormat="1" ht="19.5" customHeight="1">
      <c r="A39" s="64">
        <f t="shared" si="1"/>
      </c>
      <c r="B39" s="81"/>
      <c r="C39" s="81"/>
      <c r="D39" s="106"/>
      <c r="E39" s="106"/>
      <c r="F39" s="106"/>
      <c r="G39" s="106"/>
      <c r="H39" s="106"/>
      <c r="I39" s="106"/>
      <c r="K39" s="7" t="e">
        <f t="shared" si="0"/>
        <v>#N/A</v>
      </c>
    </row>
    <row r="40" spans="1:11" s="7" customFormat="1" ht="19.5" customHeight="1">
      <c r="A40" s="64">
        <f t="shared" si="1"/>
      </c>
      <c r="B40" s="81"/>
      <c r="C40" s="81"/>
      <c r="D40" s="106"/>
      <c r="E40" s="106"/>
      <c r="F40" s="106"/>
      <c r="G40" s="106"/>
      <c r="H40" s="106"/>
      <c r="I40" s="106"/>
      <c r="K40" s="7" t="e">
        <f t="shared" si="0"/>
        <v>#N/A</v>
      </c>
    </row>
    <row r="41" spans="1:11" s="7" customFormat="1" ht="19.5" customHeight="1">
      <c r="A41" s="64">
        <f t="shared" si="1"/>
      </c>
      <c r="B41" s="81"/>
      <c r="C41" s="81"/>
      <c r="D41" s="106"/>
      <c r="E41" s="106"/>
      <c r="F41" s="106"/>
      <c r="G41" s="106"/>
      <c r="H41" s="106"/>
      <c r="I41" s="106"/>
      <c r="K41" s="7" t="e">
        <f t="shared" si="0"/>
        <v>#N/A</v>
      </c>
    </row>
    <row r="42" spans="1:11" s="7" customFormat="1" ht="19.5" customHeight="1">
      <c r="A42" s="64">
        <f t="shared" si="1"/>
      </c>
      <c r="B42" s="81"/>
      <c r="C42" s="81"/>
      <c r="D42" s="106"/>
      <c r="E42" s="106"/>
      <c r="F42" s="106"/>
      <c r="G42" s="106"/>
      <c r="H42" s="106"/>
      <c r="I42" s="106"/>
      <c r="K42" s="7" t="e">
        <f t="shared" si="0"/>
        <v>#N/A</v>
      </c>
    </row>
    <row r="43" spans="1:11" s="7" customFormat="1" ht="19.5" customHeight="1">
      <c r="A43" s="64">
        <f t="shared" si="1"/>
      </c>
      <c r="B43" s="81"/>
      <c r="C43" s="81"/>
      <c r="D43" s="106"/>
      <c r="E43" s="106"/>
      <c r="F43" s="106"/>
      <c r="G43" s="106"/>
      <c r="H43" s="106"/>
      <c r="I43" s="106"/>
      <c r="K43" s="7" t="e">
        <f t="shared" si="0"/>
        <v>#N/A</v>
      </c>
    </row>
    <row r="44" spans="1:11" s="7" customFormat="1" ht="19.5" customHeight="1">
      <c r="A44" s="64">
        <f t="shared" si="1"/>
      </c>
      <c r="B44" s="81"/>
      <c r="C44" s="81"/>
      <c r="D44" s="106"/>
      <c r="E44" s="106"/>
      <c r="F44" s="106"/>
      <c r="G44" s="106"/>
      <c r="H44" s="106"/>
      <c r="I44" s="106"/>
      <c r="K44" s="7" t="e">
        <f t="shared" si="0"/>
        <v>#N/A</v>
      </c>
    </row>
    <row r="45" spans="1:11" s="7" customFormat="1" ht="19.5" customHeight="1">
      <c r="A45" s="64">
        <f t="shared" si="1"/>
      </c>
      <c r="B45" s="81"/>
      <c r="C45" s="81"/>
      <c r="D45" s="106"/>
      <c r="E45" s="106"/>
      <c r="F45" s="106"/>
      <c r="G45" s="106"/>
      <c r="H45" s="106"/>
      <c r="I45" s="106"/>
      <c r="K45" s="7" t="e">
        <f t="shared" si="0"/>
        <v>#N/A</v>
      </c>
    </row>
    <row r="46" spans="1:11" s="7" customFormat="1" ht="19.5" customHeight="1">
      <c r="A46" s="64">
        <f t="shared" si="1"/>
      </c>
      <c r="B46" s="81"/>
      <c r="C46" s="81"/>
      <c r="D46" s="106"/>
      <c r="E46" s="106"/>
      <c r="F46" s="106"/>
      <c r="G46" s="106"/>
      <c r="H46" s="106"/>
      <c r="I46" s="106"/>
      <c r="K46" s="7" t="e">
        <f t="shared" si="0"/>
        <v>#N/A</v>
      </c>
    </row>
    <row r="47" spans="1:11" s="7" customFormat="1" ht="19.5" customHeight="1">
      <c r="A47" s="64">
        <f t="shared" si="1"/>
      </c>
      <c r="B47" s="81"/>
      <c r="C47" s="81"/>
      <c r="D47" s="106"/>
      <c r="E47" s="106"/>
      <c r="F47" s="106"/>
      <c r="G47" s="106"/>
      <c r="H47" s="106"/>
      <c r="I47" s="106"/>
      <c r="K47" s="7" t="e">
        <f t="shared" si="0"/>
        <v>#N/A</v>
      </c>
    </row>
    <row r="48" spans="1:11" s="7" customFormat="1" ht="19.5" customHeight="1">
      <c r="A48" s="64">
        <f t="shared" si="1"/>
      </c>
      <c r="B48" s="81"/>
      <c r="C48" s="81"/>
      <c r="D48" s="106"/>
      <c r="E48" s="106"/>
      <c r="F48" s="106"/>
      <c r="G48" s="106"/>
      <c r="H48" s="106"/>
      <c r="I48" s="106"/>
      <c r="K48" s="7" t="e">
        <f aca="true" t="shared" si="2" ref="K48:K77">VLOOKUP(B48,_GRANDEZZECOD,2)</f>
        <v>#N/A</v>
      </c>
    </row>
    <row r="49" spans="1:11" s="7" customFormat="1" ht="19.5" customHeight="1">
      <c r="A49" s="64">
        <f t="shared" si="1"/>
      </c>
      <c r="B49" s="81"/>
      <c r="C49" s="81"/>
      <c r="D49" s="106"/>
      <c r="E49" s="106"/>
      <c r="F49" s="106"/>
      <c r="G49" s="106"/>
      <c r="H49" s="106"/>
      <c r="I49" s="106"/>
      <c r="K49" s="7" t="e">
        <f t="shared" si="2"/>
        <v>#N/A</v>
      </c>
    </row>
    <row r="50" spans="1:11" s="7" customFormat="1" ht="19.5" customHeight="1">
      <c r="A50" s="64">
        <f t="shared" si="1"/>
      </c>
      <c r="B50" s="81"/>
      <c r="C50" s="81"/>
      <c r="D50" s="106"/>
      <c r="E50" s="106"/>
      <c r="F50" s="106"/>
      <c r="G50" s="106"/>
      <c r="H50" s="106"/>
      <c r="I50" s="106"/>
      <c r="K50" s="7" t="e">
        <f t="shared" si="2"/>
        <v>#N/A</v>
      </c>
    </row>
    <row r="51" spans="1:11" s="7" customFormat="1" ht="19.5" customHeight="1">
      <c r="A51" s="64">
        <f t="shared" si="1"/>
      </c>
      <c r="B51" s="81"/>
      <c r="C51" s="81"/>
      <c r="D51" s="106"/>
      <c r="E51" s="106"/>
      <c r="F51" s="106"/>
      <c r="G51" s="106"/>
      <c r="H51" s="106"/>
      <c r="I51" s="106"/>
      <c r="K51" s="7" t="e">
        <f t="shared" si="2"/>
        <v>#N/A</v>
      </c>
    </row>
    <row r="52" spans="1:11" s="7" customFormat="1" ht="19.5" customHeight="1">
      <c r="A52" s="64">
        <f t="shared" si="1"/>
      </c>
      <c r="B52" s="81"/>
      <c r="C52" s="81"/>
      <c r="D52" s="106"/>
      <c r="E52" s="106"/>
      <c r="F52" s="106"/>
      <c r="G52" s="106"/>
      <c r="H52" s="106"/>
      <c r="I52" s="106"/>
      <c r="K52" s="7" t="e">
        <f t="shared" si="2"/>
        <v>#N/A</v>
      </c>
    </row>
    <row r="53" spans="1:11" s="7" customFormat="1" ht="19.5" customHeight="1">
      <c r="A53" s="64">
        <f t="shared" si="1"/>
      </c>
      <c r="B53" s="81"/>
      <c r="C53" s="81"/>
      <c r="D53" s="106"/>
      <c r="E53" s="106"/>
      <c r="F53" s="106"/>
      <c r="G53" s="106"/>
      <c r="H53" s="106"/>
      <c r="I53" s="106"/>
      <c r="K53" s="7" t="e">
        <f t="shared" si="2"/>
        <v>#N/A</v>
      </c>
    </row>
    <row r="54" spans="1:11" s="7" customFormat="1" ht="19.5" customHeight="1">
      <c r="A54" s="64">
        <f t="shared" si="1"/>
      </c>
      <c r="B54" s="81"/>
      <c r="C54" s="81"/>
      <c r="D54" s="106"/>
      <c r="E54" s="106"/>
      <c r="F54" s="106"/>
      <c r="G54" s="106"/>
      <c r="H54" s="106"/>
      <c r="I54" s="106"/>
      <c r="K54" s="7" t="e">
        <f t="shared" si="2"/>
        <v>#N/A</v>
      </c>
    </row>
    <row r="55" spans="1:11" s="7" customFormat="1" ht="19.5" customHeight="1">
      <c r="A55" s="64">
        <f t="shared" si="1"/>
      </c>
      <c r="B55" s="81"/>
      <c r="C55" s="81"/>
      <c r="D55" s="106"/>
      <c r="E55" s="106"/>
      <c r="F55" s="106"/>
      <c r="G55" s="106"/>
      <c r="H55" s="106"/>
      <c r="I55" s="106"/>
      <c r="K55" s="7" t="e">
        <f t="shared" si="2"/>
        <v>#N/A</v>
      </c>
    </row>
    <row r="56" spans="1:11" s="7" customFormat="1" ht="19.5" customHeight="1">
      <c r="A56" s="64">
        <f t="shared" si="1"/>
      </c>
      <c r="B56" s="81"/>
      <c r="C56" s="81"/>
      <c r="D56" s="106"/>
      <c r="E56" s="106"/>
      <c r="F56" s="106"/>
      <c r="G56" s="106"/>
      <c r="H56" s="106"/>
      <c r="I56" s="106"/>
      <c r="K56" s="7" t="e">
        <f t="shared" si="2"/>
        <v>#N/A</v>
      </c>
    </row>
    <row r="57" spans="1:11" s="7" customFormat="1" ht="19.5" customHeight="1">
      <c r="A57" s="64">
        <f t="shared" si="1"/>
      </c>
      <c r="B57" s="81"/>
      <c r="C57" s="81"/>
      <c r="D57" s="106"/>
      <c r="E57" s="106"/>
      <c r="F57" s="106"/>
      <c r="G57" s="106"/>
      <c r="H57" s="106"/>
      <c r="I57" s="106"/>
      <c r="K57" s="7" t="e">
        <f t="shared" si="2"/>
        <v>#N/A</v>
      </c>
    </row>
    <row r="58" spans="1:11" s="7" customFormat="1" ht="19.5" customHeight="1">
      <c r="A58" s="64">
        <f t="shared" si="1"/>
      </c>
      <c r="B58" s="81"/>
      <c r="C58" s="81"/>
      <c r="D58" s="106"/>
      <c r="E58" s="106"/>
      <c r="F58" s="106"/>
      <c r="G58" s="106"/>
      <c r="H58" s="106"/>
      <c r="I58" s="106"/>
      <c r="K58" s="7" t="e">
        <f t="shared" si="2"/>
        <v>#N/A</v>
      </c>
    </row>
    <row r="59" spans="1:11" s="7" customFormat="1" ht="19.5" customHeight="1">
      <c r="A59" s="64">
        <f t="shared" si="1"/>
      </c>
      <c r="B59" s="81"/>
      <c r="C59" s="81"/>
      <c r="D59" s="106"/>
      <c r="E59" s="106"/>
      <c r="F59" s="106"/>
      <c r="G59" s="106"/>
      <c r="H59" s="106"/>
      <c r="I59" s="106"/>
      <c r="K59" s="7" t="e">
        <f t="shared" si="2"/>
        <v>#N/A</v>
      </c>
    </row>
    <row r="60" spans="1:11" s="7" customFormat="1" ht="19.5" customHeight="1">
      <c r="A60" s="64">
        <f t="shared" si="1"/>
      </c>
      <c r="B60" s="81"/>
      <c r="C60" s="81"/>
      <c r="D60" s="106"/>
      <c r="E60" s="106"/>
      <c r="F60" s="106"/>
      <c r="G60" s="106"/>
      <c r="H60" s="106"/>
      <c r="I60" s="106"/>
      <c r="K60" s="7" t="e">
        <f t="shared" si="2"/>
        <v>#N/A</v>
      </c>
    </row>
    <row r="61" spans="1:11" s="7" customFormat="1" ht="19.5" customHeight="1">
      <c r="A61" s="64">
        <f t="shared" si="1"/>
      </c>
      <c r="B61" s="81"/>
      <c r="C61" s="81"/>
      <c r="D61" s="106"/>
      <c r="E61" s="106"/>
      <c r="F61" s="106"/>
      <c r="G61" s="106"/>
      <c r="H61" s="106"/>
      <c r="I61" s="106"/>
      <c r="K61" s="7" t="e">
        <f t="shared" si="2"/>
        <v>#N/A</v>
      </c>
    </row>
    <row r="62" spans="1:11" s="7" customFormat="1" ht="19.5" customHeight="1">
      <c r="A62" s="64">
        <f t="shared" si="1"/>
      </c>
      <c r="B62" s="81"/>
      <c r="C62" s="81"/>
      <c r="D62" s="106"/>
      <c r="E62" s="106"/>
      <c r="F62" s="106"/>
      <c r="G62" s="106"/>
      <c r="H62" s="106"/>
      <c r="I62" s="106"/>
      <c r="K62" s="7" t="e">
        <f t="shared" si="2"/>
        <v>#N/A</v>
      </c>
    </row>
    <row r="63" spans="1:11" s="7" customFormat="1" ht="19.5" customHeight="1">
      <c r="A63" s="64">
        <f t="shared" si="1"/>
      </c>
      <c r="B63" s="81"/>
      <c r="C63" s="81"/>
      <c r="D63" s="106"/>
      <c r="E63" s="106"/>
      <c r="F63" s="106"/>
      <c r="G63" s="106"/>
      <c r="H63" s="106"/>
      <c r="I63" s="106"/>
      <c r="K63" s="7" t="e">
        <f t="shared" si="2"/>
        <v>#N/A</v>
      </c>
    </row>
    <row r="64" spans="1:11" s="7" customFormat="1" ht="19.5" customHeight="1">
      <c r="A64" s="64">
        <f t="shared" si="1"/>
      </c>
      <c r="B64" s="81"/>
      <c r="C64" s="81"/>
      <c r="D64" s="106"/>
      <c r="E64" s="106"/>
      <c r="F64" s="106"/>
      <c r="G64" s="106"/>
      <c r="H64" s="106"/>
      <c r="I64" s="106"/>
      <c r="K64" s="7" t="e">
        <f t="shared" si="2"/>
        <v>#N/A</v>
      </c>
    </row>
    <row r="65" spans="1:11" s="7" customFormat="1" ht="19.5" customHeight="1">
      <c r="A65" s="64">
        <f t="shared" si="1"/>
      </c>
      <c r="B65" s="81"/>
      <c r="C65" s="81"/>
      <c r="D65" s="106"/>
      <c r="E65" s="106"/>
      <c r="F65" s="106"/>
      <c r="G65" s="106"/>
      <c r="H65" s="106"/>
      <c r="I65" s="106"/>
      <c r="K65" s="7" t="e">
        <f t="shared" si="2"/>
        <v>#N/A</v>
      </c>
    </row>
    <row r="66" spans="1:11" s="7" customFormat="1" ht="19.5" customHeight="1">
      <c r="A66" s="64">
        <f t="shared" si="1"/>
      </c>
      <c r="B66" s="81"/>
      <c r="C66" s="81"/>
      <c r="D66" s="106"/>
      <c r="E66" s="106"/>
      <c r="F66" s="106"/>
      <c r="G66" s="106"/>
      <c r="H66" s="106"/>
      <c r="I66" s="106"/>
      <c r="K66" s="7" t="e">
        <f t="shared" si="2"/>
        <v>#N/A</v>
      </c>
    </row>
    <row r="67" spans="1:11" s="7" customFormat="1" ht="19.5" customHeight="1">
      <c r="A67" s="64">
        <f t="shared" si="1"/>
      </c>
      <c r="B67" s="81"/>
      <c r="C67" s="81"/>
      <c r="D67" s="106"/>
      <c r="E67" s="106"/>
      <c r="F67" s="106"/>
      <c r="G67" s="106"/>
      <c r="H67" s="106"/>
      <c r="I67" s="106"/>
      <c r="K67" s="7" t="e">
        <f t="shared" si="2"/>
        <v>#N/A</v>
      </c>
    </row>
    <row r="68" spans="1:11" s="7" customFormat="1" ht="19.5" customHeight="1">
      <c r="A68" s="64">
        <f t="shared" si="1"/>
      </c>
      <c r="B68" s="81"/>
      <c r="C68" s="81"/>
      <c r="D68" s="106"/>
      <c r="E68" s="106"/>
      <c r="F68" s="106"/>
      <c r="G68" s="106"/>
      <c r="H68" s="106"/>
      <c r="I68" s="106"/>
      <c r="K68" s="7" t="e">
        <f t="shared" si="2"/>
        <v>#N/A</v>
      </c>
    </row>
    <row r="69" spans="1:11" s="7" customFormat="1" ht="19.5" customHeight="1">
      <c r="A69" s="64">
        <f t="shared" si="1"/>
      </c>
      <c r="B69" s="81"/>
      <c r="C69" s="81"/>
      <c r="D69" s="106"/>
      <c r="E69" s="106"/>
      <c r="F69" s="106"/>
      <c r="G69" s="106"/>
      <c r="H69" s="106"/>
      <c r="I69" s="106"/>
      <c r="K69" s="7" t="e">
        <f t="shared" si="2"/>
        <v>#N/A</v>
      </c>
    </row>
    <row r="70" spans="1:11" s="7" customFormat="1" ht="19.5" customHeight="1">
      <c r="A70" s="64">
        <f t="shared" si="1"/>
      </c>
      <c r="B70" s="81"/>
      <c r="C70" s="81"/>
      <c r="D70" s="106"/>
      <c r="E70" s="106"/>
      <c r="F70" s="106"/>
      <c r="G70" s="106"/>
      <c r="H70" s="106"/>
      <c r="I70" s="106"/>
      <c r="K70" s="7" t="e">
        <f t="shared" si="2"/>
        <v>#N/A</v>
      </c>
    </row>
    <row r="71" spans="1:11" s="7" customFormat="1" ht="19.5" customHeight="1">
      <c r="A71" s="64">
        <f t="shared" si="1"/>
      </c>
      <c r="B71" s="81"/>
      <c r="C71" s="81"/>
      <c r="D71" s="106"/>
      <c r="E71" s="106"/>
      <c r="F71" s="106"/>
      <c r="G71" s="106"/>
      <c r="H71" s="106"/>
      <c r="I71" s="106"/>
      <c r="K71" s="7" t="e">
        <f t="shared" si="2"/>
        <v>#N/A</v>
      </c>
    </row>
    <row r="72" spans="1:11" s="7" customFormat="1" ht="19.5" customHeight="1">
      <c r="A72" s="64">
        <f t="shared" si="1"/>
      </c>
      <c r="B72" s="81"/>
      <c r="C72" s="81"/>
      <c r="D72" s="106"/>
      <c r="E72" s="106"/>
      <c r="F72" s="106"/>
      <c r="G72" s="106"/>
      <c r="H72" s="106"/>
      <c r="I72" s="106"/>
      <c r="K72" s="7" t="e">
        <f t="shared" si="2"/>
        <v>#N/A</v>
      </c>
    </row>
    <row r="73" spans="1:11" s="7" customFormat="1" ht="19.5" customHeight="1">
      <c r="A73" s="64">
        <f t="shared" si="1"/>
      </c>
      <c r="B73" s="81"/>
      <c r="C73" s="81"/>
      <c r="D73" s="106"/>
      <c r="E73" s="106"/>
      <c r="F73" s="106"/>
      <c r="G73" s="106"/>
      <c r="H73" s="106"/>
      <c r="I73" s="106"/>
      <c r="K73" s="7" t="e">
        <f t="shared" si="2"/>
        <v>#N/A</v>
      </c>
    </row>
    <row r="74" spans="1:11" s="7" customFormat="1" ht="19.5" customHeight="1">
      <c r="A74" s="64">
        <f t="shared" si="1"/>
      </c>
      <c r="B74" s="81"/>
      <c r="C74" s="81"/>
      <c r="D74" s="106"/>
      <c r="E74" s="106"/>
      <c r="F74" s="106"/>
      <c r="G74" s="106"/>
      <c r="H74" s="106"/>
      <c r="I74" s="106"/>
      <c r="K74" s="7" t="e">
        <f t="shared" si="2"/>
        <v>#N/A</v>
      </c>
    </row>
    <row r="75" spans="1:11" s="7" customFormat="1" ht="19.5" customHeight="1">
      <c r="A75" s="64">
        <f t="shared" si="1"/>
      </c>
      <c r="B75" s="81"/>
      <c r="C75" s="81"/>
      <c r="D75" s="106"/>
      <c r="E75" s="106"/>
      <c r="F75" s="106"/>
      <c r="G75" s="106"/>
      <c r="H75" s="106"/>
      <c r="I75" s="106"/>
      <c r="K75" s="7" t="e">
        <f t="shared" si="2"/>
        <v>#N/A</v>
      </c>
    </row>
    <row r="76" spans="1:11" s="7" customFormat="1" ht="19.5" customHeight="1">
      <c r="A76" s="64">
        <f t="shared" si="1"/>
      </c>
      <c r="B76" s="81"/>
      <c r="C76" s="81"/>
      <c r="D76" s="106"/>
      <c r="E76" s="106"/>
      <c r="F76" s="106"/>
      <c r="G76" s="106"/>
      <c r="H76" s="106"/>
      <c r="I76" s="106"/>
      <c r="K76" s="7" t="e">
        <f t="shared" si="2"/>
        <v>#N/A</v>
      </c>
    </row>
    <row r="77" spans="1:11" s="7" customFormat="1" ht="19.5" customHeight="1">
      <c r="A77" s="64">
        <f t="shared" si="1"/>
      </c>
      <c r="B77" s="81"/>
      <c r="C77" s="81"/>
      <c r="D77" s="106"/>
      <c r="E77" s="106"/>
      <c r="F77" s="106"/>
      <c r="G77" s="106"/>
      <c r="H77" s="106"/>
      <c r="I77" s="106"/>
      <c r="K77" s="7" t="e">
        <f t="shared" si="2"/>
        <v>#N/A</v>
      </c>
    </row>
    <row r="78" spans="4:6" ht="14.25">
      <c r="D78" s="99"/>
      <c r="E78" s="99"/>
      <c r="F78" s="99"/>
    </row>
    <row r="79" spans="4:6" ht="14.25">
      <c r="D79" s="99"/>
      <c r="E79" s="99"/>
      <c r="F79" s="99"/>
    </row>
  </sheetData>
  <sheetProtection/>
  <mergeCells count="8">
    <mergeCell ref="A1:B1"/>
    <mergeCell ref="B12:I12"/>
    <mergeCell ref="B11:I11"/>
    <mergeCell ref="G14:I14"/>
    <mergeCell ref="B10:I10"/>
    <mergeCell ref="B7:I7"/>
    <mergeCell ref="B5:I5"/>
    <mergeCell ref="A2:B2"/>
  </mergeCells>
  <conditionalFormatting sqref="D16:I77">
    <cfRule type="cellIs" priority="1" dxfId="19" operator="equal">
      <formula>"x"</formula>
    </cfRule>
  </conditionalFormatting>
  <dataValidations count="3">
    <dataValidation type="list" allowBlank="1" showInputMessage="1" showErrorMessage="1" sqref="C16:C77">
      <formula1>INDIRECT(K16)</formula1>
    </dataValidation>
    <dataValidation type="list" allowBlank="1" showInputMessage="1" showErrorMessage="1" sqref="B16:B77">
      <formula1>_GRANDEZZE</formula1>
    </dataValidation>
    <dataValidation type="list" allowBlank="1" showDropDown="1" showInputMessage="1" showErrorMessage="1" error="Digitare x (minuscolo) per selezionare, lasciare vuota la cella altrimenti." sqref="D16:I77">
      <formula1>"x"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90" zoomScaleNormal="90" zoomScaleSheetLayoutView="90" zoomScalePageLayoutView="0" workbookViewId="0" topLeftCell="A1">
      <selection activeCell="A1" sqref="A1:C1"/>
    </sheetView>
  </sheetViews>
  <sheetFormatPr defaultColWidth="9.140625" defaultRowHeight="15"/>
  <cols>
    <col min="1" max="1" width="10.7109375" style="1" customWidth="1"/>
    <col min="2" max="2" width="15.57421875" style="1" customWidth="1"/>
    <col min="3" max="3" width="31.421875" style="1" customWidth="1"/>
    <col min="4" max="4" width="5.7109375" style="1" customWidth="1"/>
    <col min="5" max="7" width="9.140625" style="1" customWidth="1"/>
    <col min="8" max="8" width="10.8515625" style="1" customWidth="1"/>
    <col min="9" max="9" width="9.140625" style="1" customWidth="1"/>
    <col min="10" max="10" width="3.421875" style="1" customWidth="1"/>
    <col min="11" max="11" width="9.140625" style="1" customWidth="1"/>
    <col min="12" max="16" width="7.7109375" style="1" customWidth="1"/>
    <col min="17" max="16384" width="9.140625" style="1" customWidth="1"/>
  </cols>
  <sheetData>
    <row r="1" spans="1:3" ht="80.25" customHeight="1">
      <c r="A1" s="147" t="str">
        <f>'2 | Scopo di accreditamento'!A1:B1</f>
        <v>Dipartimento Laboratori di Taratura</v>
      </c>
      <c r="B1" s="147"/>
      <c r="C1" s="147"/>
    </row>
    <row r="2" spans="1:3" ht="19.5" customHeight="1">
      <c r="A2" s="29" t="str">
        <f>'1 | Informazioni generali'!A2</f>
        <v>DA-05 rev. 08-04</v>
      </c>
      <c r="B2" s="48"/>
      <c r="C2" s="30"/>
    </row>
    <row r="3" ht="16.5" customHeight="1"/>
    <row r="4" ht="16.5" customHeight="1"/>
    <row r="5" spans="1:16" ht="19.5" customHeight="1">
      <c r="A5" s="25" t="s">
        <v>170</v>
      </c>
      <c r="B5" s="150" t="s">
        <v>90</v>
      </c>
      <c r="C5" s="150"/>
      <c r="D5" s="150"/>
      <c r="E5" s="150"/>
      <c r="F5" s="150"/>
      <c r="G5" s="150"/>
      <c r="H5" s="150"/>
      <c r="I5" s="150"/>
      <c r="J5" s="150"/>
      <c r="K5" s="150"/>
      <c r="L5" s="165" t="s">
        <v>96</v>
      </c>
      <c r="M5" s="165" t="s">
        <v>168</v>
      </c>
      <c r="N5" s="165" t="s">
        <v>167</v>
      </c>
      <c r="O5" s="165" t="s">
        <v>97</v>
      </c>
      <c r="P5" s="234" t="s">
        <v>215</v>
      </c>
    </row>
    <row r="6" spans="12:16" ht="17.25">
      <c r="L6" s="165"/>
      <c r="M6" s="165"/>
      <c r="N6" s="165"/>
      <c r="O6" s="165"/>
      <c r="P6" s="165"/>
    </row>
    <row r="7" spans="1:16" ht="90" customHeight="1">
      <c r="A7" s="66" t="s">
        <v>103</v>
      </c>
      <c r="B7" s="235" t="s">
        <v>104</v>
      </c>
      <c r="C7" s="235"/>
      <c r="D7" s="235"/>
      <c r="E7" s="235"/>
      <c r="F7" s="235"/>
      <c r="G7" s="235"/>
      <c r="H7" s="235"/>
      <c r="I7" s="235"/>
      <c r="J7" s="235"/>
      <c r="K7" s="235"/>
      <c r="L7" s="165"/>
      <c r="M7" s="165"/>
      <c r="N7" s="165"/>
      <c r="O7" s="165"/>
      <c r="P7" s="165"/>
    </row>
    <row r="8" spans="1:16" ht="4.5" customHeight="1">
      <c r="A8" s="47"/>
      <c r="L8" s="51"/>
      <c r="M8" s="51"/>
      <c r="N8" s="51"/>
      <c r="O8" s="51"/>
      <c r="P8" s="51"/>
    </row>
    <row r="9" spans="1:16" ht="39" customHeight="1">
      <c r="A9" s="140" t="s">
        <v>91</v>
      </c>
      <c r="B9" s="233" t="s">
        <v>436</v>
      </c>
      <c r="C9" s="174"/>
      <c r="D9" s="174"/>
      <c r="E9" s="174"/>
      <c r="F9" s="174"/>
      <c r="G9" s="174"/>
      <c r="H9" s="174"/>
      <c r="I9" s="174"/>
      <c r="J9" s="174"/>
      <c r="K9" s="175"/>
      <c r="L9" s="50" t="s">
        <v>98</v>
      </c>
      <c r="M9" s="50" t="s">
        <v>98</v>
      </c>
      <c r="N9" s="50" t="s">
        <v>98</v>
      </c>
      <c r="O9" s="50" t="s">
        <v>98</v>
      </c>
      <c r="P9" s="50" t="s">
        <v>98</v>
      </c>
    </row>
    <row r="10" spans="1:16" ht="4.5" customHeight="1">
      <c r="A10" s="140"/>
      <c r="L10" s="51"/>
      <c r="M10" s="51"/>
      <c r="N10" s="51"/>
      <c r="O10" s="51"/>
      <c r="P10" s="51"/>
    </row>
    <row r="11" spans="1:16" ht="21" customHeight="1">
      <c r="A11" s="140" t="s">
        <v>92</v>
      </c>
      <c r="B11" s="233" t="s">
        <v>435</v>
      </c>
      <c r="C11" s="174"/>
      <c r="D11" s="174"/>
      <c r="E11" s="174"/>
      <c r="F11" s="174"/>
      <c r="G11" s="174"/>
      <c r="H11" s="174"/>
      <c r="I11" s="174"/>
      <c r="J11" s="174"/>
      <c r="K11" s="175"/>
      <c r="L11" s="50" t="s">
        <v>98</v>
      </c>
      <c r="M11" s="50" t="s">
        <v>98</v>
      </c>
      <c r="N11" s="50"/>
      <c r="O11" s="50" t="s">
        <v>98</v>
      </c>
      <c r="P11" s="50" t="s">
        <v>98</v>
      </c>
    </row>
    <row r="12" spans="1:16" ht="4.5" customHeight="1">
      <c r="A12" s="140"/>
      <c r="L12" s="51"/>
      <c r="M12" s="51"/>
      <c r="N12" s="51"/>
      <c r="O12" s="51"/>
      <c r="P12" s="51"/>
    </row>
    <row r="13" spans="1:16" ht="36" customHeight="1">
      <c r="A13" s="140" t="s">
        <v>93</v>
      </c>
      <c r="B13" s="233" t="s">
        <v>437</v>
      </c>
      <c r="C13" s="174"/>
      <c r="D13" s="174"/>
      <c r="E13" s="174"/>
      <c r="F13" s="174"/>
      <c r="G13" s="174"/>
      <c r="H13" s="174"/>
      <c r="I13" s="174"/>
      <c r="J13" s="174"/>
      <c r="K13" s="175"/>
      <c r="L13" s="50" t="s">
        <v>98</v>
      </c>
      <c r="M13" s="50" t="s">
        <v>98</v>
      </c>
      <c r="N13" s="50" t="s">
        <v>98</v>
      </c>
      <c r="O13" s="50" t="s">
        <v>98</v>
      </c>
      <c r="P13" s="50" t="s">
        <v>98</v>
      </c>
    </row>
    <row r="14" spans="1:16" ht="4.5" customHeight="1">
      <c r="A14" s="140"/>
      <c r="L14" s="51"/>
      <c r="M14" s="51"/>
      <c r="N14" s="51"/>
      <c r="O14" s="51"/>
      <c r="P14" s="51"/>
    </row>
    <row r="15" spans="1:16" ht="36.75" customHeight="1">
      <c r="A15" s="140" t="s">
        <v>94</v>
      </c>
      <c r="B15" s="173" t="s">
        <v>102</v>
      </c>
      <c r="C15" s="174"/>
      <c r="D15" s="174"/>
      <c r="E15" s="174"/>
      <c r="F15" s="174"/>
      <c r="G15" s="174"/>
      <c r="H15" s="174"/>
      <c r="I15" s="174"/>
      <c r="J15" s="174"/>
      <c r="K15" s="175"/>
      <c r="L15" s="50" t="s">
        <v>98</v>
      </c>
      <c r="M15" s="50" t="s">
        <v>98</v>
      </c>
      <c r="N15" s="50"/>
      <c r="O15" s="141" t="s">
        <v>98</v>
      </c>
      <c r="P15" s="50" t="s">
        <v>98</v>
      </c>
    </row>
    <row r="16" spans="1:16" ht="4.5" customHeight="1">
      <c r="A16" s="140"/>
      <c r="L16" s="51"/>
      <c r="M16" s="51"/>
      <c r="N16" s="51"/>
      <c r="O16" s="51"/>
      <c r="P16" s="51"/>
    </row>
    <row r="17" spans="1:16" ht="39" customHeight="1">
      <c r="A17" s="140" t="s">
        <v>95</v>
      </c>
      <c r="B17" s="173" t="s">
        <v>438</v>
      </c>
      <c r="C17" s="174"/>
      <c r="D17" s="174"/>
      <c r="E17" s="174"/>
      <c r="F17" s="174"/>
      <c r="G17" s="174"/>
      <c r="H17" s="174"/>
      <c r="I17" s="174"/>
      <c r="J17" s="174"/>
      <c r="K17" s="175"/>
      <c r="L17" s="50" t="s">
        <v>98</v>
      </c>
      <c r="M17" s="50" t="s">
        <v>98</v>
      </c>
      <c r="N17" s="50"/>
      <c r="O17" s="50" t="s">
        <v>98</v>
      </c>
      <c r="P17" s="50" t="s">
        <v>98</v>
      </c>
    </row>
    <row r="18" spans="1:16" ht="4.5" customHeight="1">
      <c r="A18" s="140"/>
      <c r="L18" s="51"/>
      <c r="M18" s="51"/>
      <c r="N18" s="51"/>
      <c r="O18" s="51"/>
      <c r="P18" s="51"/>
    </row>
    <row r="19" spans="1:16" ht="39" customHeight="1">
      <c r="A19" s="140" t="s">
        <v>99</v>
      </c>
      <c r="B19" s="173" t="s">
        <v>470</v>
      </c>
      <c r="C19" s="174"/>
      <c r="D19" s="174"/>
      <c r="E19" s="174"/>
      <c r="F19" s="174"/>
      <c r="G19" s="174"/>
      <c r="H19" s="174"/>
      <c r="I19" s="174"/>
      <c r="J19" s="174"/>
      <c r="K19" s="175"/>
      <c r="L19" s="50" t="s">
        <v>98</v>
      </c>
      <c r="M19" s="50" t="s">
        <v>98</v>
      </c>
      <c r="N19" s="50"/>
      <c r="O19" s="50" t="s">
        <v>98</v>
      </c>
      <c r="P19" s="50" t="s">
        <v>98</v>
      </c>
    </row>
    <row r="20" spans="1:16" ht="4.5" customHeight="1">
      <c r="A20" s="140"/>
      <c r="L20" s="51"/>
      <c r="M20" s="51"/>
      <c r="N20" s="51"/>
      <c r="O20" s="51"/>
      <c r="P20" s="51"/>
    </row>
    <row r="21" spans="1:16" ht="21" customHeight="1">
      <c r="A21" s="140" t="s">
        <v>100</v>
      </c>
      <c r="B21" s="173" t="s">
        <v>439</v>
      </c>
      <c r="C21" s="174"/>
      <c r="D21" s="174"/>
      <c r="E21" s="174"/>
      <c r="F21" s="174"/>
      <c r="G21" s="174"/>
      <c r="H21" s="174"/>
      <c r="I21" s="174"/>
      <c r="J21" s="174"/>
      <c r="K21" s="175"/>
      <c r="L21" s="50" t="s">
        <v>98</v>
      </c>
      <c r="M21" s="50" t="s">
        <v>98</v>
      </c>
      <c r="N21" s="50"/>
      <c r="O21" s="50" t="s">
        <v>98</v>
      </c>
      <c r="P21" s="50" t="s">
        <v>98</v>
      </c>
    </row>
    <row r="22" spans="1:16" ht="4.5" customHeight="1">
      <c r="A22" s="140"/>
      <c r="L22" s="51"/>
      <c r="M22" s="51"/>
      <c r="N22" s="51"/>
      <c r="O22" s="51"/>
      <c r="P22" s="51"/>
    </row>
    <row r="23" spans="1:16" ht="25.5" customHeight="1">
      <c r="A23" s="140" t="s">
        <v>101</v>
      </c>
      <c r="B23" s="173" t="s">
        <v>440</v>
      </c>
      <c r="C23" s="174"/>
      <c r="D23" s="174"/>
      <c r="E23" s="174"/>
      <c r="F23" s="174"/>
      <c r="G23" s="174"/>
      <c r="H23" s="174"/>
      <c r="I23" s="174"/>
      <c r="J23" s="174"/>
      <c r="K23" s="175"/>
      <c r="L23" s="50" t="s">
        <v>98</v>
      </c>
      <c r="M23" s="50"/>
      <c r="N23" s="50"/>
      <c r="O23" s="50"/>
      <c r="P23" s="141" t="s">
        <v>98</v>
      </c>
    </row>
    <row r="24" ht="4.5" customHeight="1">
      <c r="A24" s="140"/>
    </row>
    <row r="25" spans="1:16" ht="24.75" customHeight="1">
      <c r="A25" s="140" t="s">
        <v>120</v>
      </c>
      <c r="B25" s="173" t="s">
        <v>169</v>
      </c>
      <c r="C25" s="174"/>
      <c r="D25" s="174"/>
      <c r="E25" s="174"/>
      <c r="F25" s="174"/>
      <c r="G25" s="174"/>
      <c r="H25" s="174"/>
      <c r="I25" s="174"/>
      <c r="J25" s="174"/>
      <c r="K25" s="175"/>
      <c r="L25" s="50"/>
      <c r="M25" s="50"/>
      <c r="N25" s="50" t="s">
        <v>98</v>
      </c>
      <c r="O25" s="50"/>
      <c r="P25" s="50"/>
    </row>
    <row r="26" ht="19.5" customHeight="1">
      <c r="A26" s="140"/>
    </row>
    <row r="27" ht="19.5" customHeight="1">
      <c r="A27" s="140"/>
    </row>
    <row r="28" ht="19.5" customHeight="1">
      <c r="A28" s="140"/>
    </row>
    <row r="29" ht="19.5" customHeight="1">
      <c r="A29" s="140"/>
    </row>
    <row r="30" ht="19.5" customHeight="1">
      <c r="A30" s="140"/>
    </row>
    <row r="31" ht="19.5" customHeight="1">
      <c r="A31" s="140"/>
    </row>
    <row r="32" ht="19.5" customHeight="1">
      <c r="A32" s="140"/>
    </row>
    <row r="33" ht="19.5" customHeight="1">
      <c r="A33" s="140"/>
    </row>
    <row r="34" ht="19.5" customHeight="1">
      <c r="A34" s="140"/>
    </row>
    <row r="35" ht="19.5" customHeight="1">
      <c r="A35" s="140"/>
    </row>
    <row r="36" ht="19.5" customHeight="1">
      <c r="A36" s="47"/>
    </row>
    <row r="37" ht="19.5" customHeight="1">
      <c r="A37" s="47"/>
    </row>
    <row r="38" ht="19.5" customHeight="1">
      <c r="A38" s="47"/>
    </row>
    <row r="39" ht="19.5" customHeight="1">
      <c r="A39" s="47"/>
    </row>
    <row r="40" ht="19.5" customHeight="1">
      <c r="A40" s="47"/>
    </row>
    <row r="41" ht="19.5" customHeight="1">
      <c r="A41" s="47"/>
    </row>
    <row r="42" ht="19.5" customHeight="1">
      <c r="A42" s="4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7">
    <mergeCell ref="P5:P7"/>
    <mergeCell ref="B21:K21"/>
    <mergeCell ref="M5:M7"/>
    <mergeCell ref="N5:N7"/>
    <mergeCell ref="B7:K7"/>
    <mergeCell ref="L5:L7"/>
    <mergeCell ref="O5:O7"/>
    <mergeCell ref="B15:K15"/>
    <mergeCell ref="B25:K25"/>
    <mergeCell ref="A1:C1"/>
    <mergeCell ref="B5:K5"/>
    <mergeCell ref="B23:K23"/>
    <mergeCell ref="B11:K11"/>
    <mergeCell ref="B13:K13"/>
    <mergeCell ref="B17:K17"/>
    <mergeCell ref="B19:K19"/>
    <mergeCell ref="B9:K9"/>
  </mergeCells>
  <printOptions/>
  <pageMargins left="0.7" right="0.7" top="0.75" bottom="0.75" header="0.3" footer="0.3"/>
  <pageSetup horizontalDpi="600" verticalDpi="600" orientation="portrait" paperSize="9" scale="59" r:id="rId2"/>
  <ignoredErrors>
    <ignoredError sqref="A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D1">
      <selection activeCell="G3" sqref="G3:G10"/>
    </sheetView>
  </sheetViews>
  <sheetFormatPr defaultColWidth="9.140625" defaultRowHeight="15"/>
  <cols>
    <col min="1" max="1" width="114.28125" style="0" customWidth="1"/>
    <col min="2" max="2" width="9.28125" style="0" customWidth="1"/>
    <col min="3" max="3" width="17.7109375" style="0" customWidth="1"/>
    <col min="5" max="5" width="56.7109375" style="0" customWidth="1"/>
    <col min="7" max="7" width="46.00390625" style="0" customWidth="1"/>
    <col min="9" max="9" width="54.57421875" style="0" customWidth="1"/>
  </cols>
  <sheetData>
    <row r="1" spans="1:9" ht="14.25">
      <c r="A1" s="36" t="s">
        <v>5</v>
      </c>
      <c r="B1" s="36"/>
      <c r="E1" s="36" t="s">
        <v>31</v>
      </c>
      <c r="G1" s="36" t="s">
        <v>39</v>
      </c>
      <c r="I1" s="36" t="s">
        <v>54</v>
      </c>
    </row>
    <row r="2" spans="1:3" ht="8.25" customHeight="1">
      <c r="A2" s="49"/>
      <c r="B2" s="49"/>
      <c r="C2" s="49"/>
    </row>
    <row r="3" spans="1:9" ht="14.25">
      <c r="A3" s="89" t="s">
        <v>174</v>
      </c>
      <c r="B3" s="89" t="s">
        <v>173</v>
      </c>
      <c r="E3" t="s">
        <v>32</v>
      </c>
      <c r="G3" t="s">
        <v>41</v>
      </c>
      <c r="I3" t="s">
        <v>48</v>
      </c>
    </row>
    <row r="4" spans="1:9" ht="14.25">
      <c r="A4" s="89" t="s">
        <v>186</v>
      </c>
      <c r="B4" s="89" t="s">
        <v>142</v>
      </c>
      <c r="E4" t="s">
        <v>33</v>
      </c>
      <c r="G4" t="s">
        <v>40</v>
      </c>
      <c r="I4" t="s">
        <v>134</v>
      </c>
    </row>
    <row r="5" spans="1:9" ht="14.25">
      <c r="A5" s="89" t="s">
        <v>187</v>
      </c>
      <c r="B5" s="89" t="s">
        <v>143</v>
      </c>
      <c r="G5" t="s">
        <v>53</v>
      </c>
      <c r="I5" t="s">
        <v>135</v>
      </c>
    </row>
    <row r="6" spans="1:9" ht="14.25">
      <c r="A6" s="89" t="s">
        <v>188</v>
      </c>
      <c r="B6" s="89" t="s">
        <v>144</v>
      </c>
      <c r="G6" t="s">
        <v>55</v>
      </c>
      <c r="I6" t="s">
        <v>49</v>
      </c>
    </row>
    <row r="7" spans="1:9" ht="14.25">
      <c r="A7" s="89" t="s">
        <v>189</v>
      </c>
      <c r="B7" s="89" t="s">
        <v>145</v>
      </c>
      <c r="G7" t="s">
        <v>398</v>
      </c>
      <c r="I7" t="s">
        <v>50</v>
      </c>
    </row>
    <row r="8" spans="1:9" ht="14.25">
      <c r="A8" s="89" t="s">
        <v>327</v>
      </c>
      <c r="B8" s="89" t="s">
        <v>328</v>
      </c>
      <c r="E8" s="36" t="s">
        <v>62</v>
      </c>
      <c r="G8" t="s">
        <v>396</v>
      </c>
      <c r="I8" t="s">
        <v>214</v>
      </c>
    </row>
    <row r="9" spans="1:7" ht="14.25">
      <c r="A9" s="89" t="s">
        <v>190</v>
      </c>
      <c r="B9" s="89" t="s">
        <v>146</v>
      </c>
      <c r="G9" t="s">
        <v>397</v>
      </c>
    </row>
    <row r="10" spans="1:7" ht="14.25">
      <c r="A10" s="89" t="s">
        <v>191</v>
      </c>
      <c r="B10" s="89" t="s">
        <v>147</v>
      </c>
      <c r="E10" t="s">
        <v>63</v>
      </c>
      <c r="G10" t="s">
        <v>392</v>
      </c>
    </row>
    <row r="11" spans="1:9" ht="14.25">
      <c r="A11" s="89" t="s">
        <v>192</v>
      </c>
      <c r="B11" s="89" t="s">
        <v>148</v>
      </c>
      <c r="E11" t="s">
        <v>64</v>
      </c>
      <c r="I11" s="36" t="s">
        <v>111</v>
      </c>
    </row>
    <row r="12" spans="1:5" ht="14.25">
      <c r="A12" s="89" t="s">
        <v>193</v>
      </c>
      <c r="B12" s="89" t="s">
        <v>149</v>
      </c>
      <c r="E12" t="s">
        <v>65</v>
      </c>
    </row>
    <row r="13" spans="1:9" ht="14.25">
      <c r="A13" s="89" t="s">
        <v>194</v>
      </c>
      <c r="B13" s="89" t="s">
        <v>150</v>
      </c>
      <c r="E13" t="s">
        <v>66</v>
      </c>
      <c r="I13" t="s">
        <v>112</v>
      </c>
    </row>
    <row r="14" spans="1:9" ht="14.25">
      <c r="A14" s="89" t="s">
        <v>195</v>
      </c>
      <c r="B14" s="89" t="s">
        <v>151</v>
      </c>
      <c r="E14" t="s">
        <v>67</v>
      </c>
      <c r="I14" t="s">
        <v>171</v>
      </c>
    </row>
    <row r="15" spans="1:9" ht="14.25">
      <c r="A15" s="89" t="s">
        <v>196</v>
      </c>
      <c r="B15" s="89" t="s">
        <v>152</v>
      </c>
      <c r="E15" t="s">
        <v>68</v>
      </c>
      <c r="I15" t="s">
        <v>172</v>
      </c>
    </row>
    <row r="16" spans="1:9" ht="14.25">
      <c r="A16" s="89" t="s">
        <v>197</v>
      </c>
      <c r="B16" s="89" t="s">
        <v>153</v>
      </c>
      <c r="I16" t="s">
        <v>114</v>
      </c>
    </row>
    <row r="17" spans="1:9" ht="14.25">
      <c r="A17" s="89" t="s">
        <v>198</v>
      </c>
      <c r="B17" s="89" t="s">
        <v>154</v>
      </c>
      <c r="I17" t="s">
        <v>113</v>
      </c>
    </row>
    <row r="18" spans="1:2" ht="14.25">
      <c r="A18" s="89" t="s">
        <v>199</v>
      </c>
      <c r="B18" s="89" t="s">
        <v>155</v>
      </c>
    </row>
    <row r="19" spans="1:2" ht="14.25">
      <c r="A19" s="89" t="s">
        <v>200</v>
      </c>
      <c r="B19" s="89" t="s">
        <v>156</v>
      </c>
    </row>
    <row r="20" spans="1:2" ht="14.25">
      <c r="A20" s="89" t="s">
        <v>201</v>
      </c>
      <c r="B20" s="89" t="s">
        <v>157</v>
      </c>
    </row>
    <row r="21" spans="1:5" ht="14.25">
      <c r="A21" s="89" t="s">
        <v>202</v>
      </c>
      <c r="B21" s="89" t="s">
        <v>158</v>
      </c>
      <c r="E21" t="s">
        <v>387</v>
      </c>
    </row>
    <row r="22" spans="1:5" ht="14.25">
      <c r="A22" s="89" t="s">
        <v>203</v>
      </c>
      <c r="B22" s="89" t="s">
        <v>159</v>
      </c>
      <c r="E22" t="s">
        <v>384</v>
      </c>
    </row>
    <row r="23" spans="1:5" ht="14.25">
      <c r="A23" s="89" t="s">
        <v>204</v>
      </c>
      <c r="B23" s="89" t="s">
        <v>160</v>
      </c>
      <c r="E23" t="s">
        <v>385</v>
      </c>
    </row>
    <row r="24" spans="1:5" ht="14.25">
      <c r="A24" s="89" t="s">
        <v>205</v>
      </c>
      <c r="B24" s="89" t="s">
        <v>161</v>
      </c>
      <c r="E24" t="s">
        <v>389</v>
      </c>
    </row>
    <row r="25" spans="1:5" ht="14.25">
      <c r="A25" s="89" t="s">
        <v>206</v>
      </c>
      <c r="B25" s="89" t="s">
        <v>162</v>
      </c>
      <c r="E25" t="s">
        <v>390</v>
      </c>
    </row>
    <row r="26" spans="1:5" ht="14.25">
      <c r="A26" s="89" t="s">
        <v>207</v>
      </c>
      <c r="B26" s="89" t="s">
        <v>163</v>
      </c>
      <c r="E26" t="s">
        <v>386</v>
      </c>
    </row>
    <row r="27" spans="1:5" ht="14.25">
      <c r="A27" s="89" t="s">
        <v>208</v>
      </c>
      <c r="B27" s="89" t="s">
        <v>139</v>
      </c>
      <c r="E27" t="s">
        <v>388</v>
      </c>
    </row>
    <row r="28" spans="1:5" ht="14.25">
      <c r="A28" s="89" t="s">
        <v>209</v>
      </c>
      <c r="B28" s="89" t="s">
        <v>140</v>
      </c>
      <c r="E28" t="s">
        <v>391</v>
      </c>
    </row>
    <row r="29" spans="1:5" ht="14.25">
      <c r="A29" s="89" t="s">
        <v>210</v>
      </c>
      <c r="B29" s="89" t="s">
        <v>141</v>
      </c>
      <c r="E29" t="s">
        <v>392</v>
      </c>
    </row>
    <row r="30" spans="1:2" ht="14.25">
      <c r="A30" s="89" t="s">
        <v>211</v>
      </c>
      <c r="B30" s="89" t="s">
        <v>164</v>
      </c>
    </row>
    <row r="31" spans="1:2" ht="14.25">
      <c r="A31" s="89" t="s">
        <v>212</v>
      </c>
      <c r="B31" s="89" t="s">
        <v>165</v>
      </c>
    </row>
    <row r="32" spans="1:2" ht="14.25">
      <c r="A32" s="89" t="s">
        <v>213</v>
      </c>
      <c r="B32" s="89" t="s">
        <v>166</v>
      </c>
    </row>
    <row r="39" ht="14.25">
      <c r="A39" s="36" t="s">
        <v>1</v>
      </c>
    </row>
    <row r="41" ht="14.25">
      <c r="A41" s="90" t="s">
        <v>216</v>
      </c>
    </row>
    <row r="42" ht="14.25">
      <c r="A42" s="90" t="s">
        <v>217</v>
      </c>
    </row>
    <row r="43" ht="14.25">
      <c r="A43" s="90" t="s">
        <v>337</v>
      </c>
    </row>
    <row r="44" ht="14.25">
      <c r="A44" s="90" t="s">
        <v>218</v>
      </c>
    </row>
    <row r="45" ht="14.25">
      <c r="A45" s="90" t="s">
        <v>219</v>
      </c>
    </row>
    <row r="46" ht="14.25">
      <c r="A46" s="90" t="s">
        <v>220</v>
      </c>
    </row>
    <row r="47" ht="14.25">
      <c r="A47" s="90" t="s">
        <v>221</v>
      </c>
    </row>
    <row r="48" ht="14.25">
      <c r="A48" s="90" t="s">
        <v>222</v>
      </c>
    </row>
    <row r="49" ht="14.25">
      <c r="A49" s="90" t="s">
        <v>223</v>
      </c>
    </row>
    <row r="50" ht="14.25">
      <c r="A50" s="90" t="s">
        <v>358</v>
      </c>
    </row>
    <row r="51" ht="14.25">
      <c r="A51" s="90" t="s">
        <v>224</v>
      </c>
    </row>
    <row r="52" ht="14.25">
      <c r="A52" s="90" t="s">
        <v>225</v>
      </c>
    </row>
    <row r="53" ht="14.25">
      <c r="A53" s="90" t="s">
        <v>226</v>
      </c>
    </row>
    <row r="54" ht="14.25">
      <c r="A54" s="90" t="s">
        <v>227</v>
      </c>
    </row>
    <row r="55" ht="14.25">
      <c r="A55" s="90" t="s">
        <v>228</v>
      </c>
    </row>
    <row r="56" ht="14.25">
      <c r="A56" s="90" t="s">
        <v>229</v>
      </c>
    </row>
    <row r="57" ht="14.25">
      <c r="A57" s="90" t="s">
        <v>230</v>
      </c>
    </row>
    <row r="58" ht="14.25">
      <c r="A58" s="90" t="s">
        <v>231</v>
      </c>
    </row>
    <row r="59" ht="14.25">
      <c r="A59" s="90" t="s">
        <v>232</v>
      </c>
    </row>
    <row r="60" ht="14.25">
      <c r="A60" s="90" t="s">
        <v>233</v>
      </c>
    </row>
    <row r="61" ht="14.25">
      <c r="A61" s="90" t="s">
        <v>234</v>
      </c>
    </row>
    <row r="62" ht="14.25">
      <c r="A62" s="90" t="s">
        <v>235</v>
      </c>
    </row>
    <row r="63" ht="14.25">
      <c r="A63" s="90" t="s">
        <v>236</v>
      </c>
    </row>
    <row r="64" ht="14.25">
      <c r="A64" s="90" t="s">
        <v>237</v>
      </c>
    </row>
    <row r="65" ht="14.25">
      <c r="A65" s="90" t="s">
        <v>238</v>
      </c>
    </row>
    <row r="66" ht="14.25">
      <c r="A66" s="90" t="s">
        <v>239</v>
      </c>
    </row>
    <row r="67" ht="14.25">
      <c r="A67" s="90" t="s">
        <v>240</v>
      </c>
    </row>
    <row r="68" ht="14.25">
      <c r="A68" s="90" t="s">
        <v>241</v>
      </c>
    </row>
    <row r="69" ht="14.25">
      <c r="A69" s="90" t="s">
        <v>338</v>
      </c>
    </row>
    <row r="70" ht="14.25">
      <c r="A70" s="90" t="s">
        <v>242</v>
      </c>
    </row>
    <row r="71" ht="14.25">
      <c r="A71" s="90" t="s">
        <v>243</v>
      </c>
    </row>
    <row r="72" ht="14.25">
      <c r="A72" s="90" t="s">
        <v>339</v>
      </c>
    </row>
    <row r="73" ht="14.25">
      <c r="A73" s="90" t="s">
        <v>340</v>
      </c>
    </row>
    <row r="74" ht="14.25">
      <c r="A74" s="90" t="s">
        <v>244</v>
      </c>
    </row>
    <row r="75" ht="14.25">
      <c r="A75" s="90" t="s">
        <v>245</v>
      </c>
    </row>
    <row r="76" ht="14.25">
      <c r="A76" s="90" t="s">
        <v>341</v>
      </c>
    </row>
    <row r="77" ht="14.25">
      <c r="A77" s="90" t="s">
        <v>342</v>
      </c>
    </row>
    <row r="78" ht="14.25">
      <c r="A78" s="90" t="s">
        <v>343</v>
      </c>
    </row>
    <row r="79" ht="14.25">
      <c r="A79" s="90" t="s">
        <v>344</v>
      </c>
    </row>
    <row r="80" ht="14.25">
      <c r="A80" s="90" t="s">
        <v>357</v>
      </c>
    </row>
    <row r="81" ht="14.25">
      <c r="A81" s="90" t="s">
        <v>246</v>
      </c>
    </row>
    <row r="82" ht="14.25">
      <c r="A82" s="90" t="s">
        <v>247</v>
      </c>
    </row>
    <row r="83" ht="14.25">
      <c r="A83" s="90" t="s">
        <v>345</v>
      </c>
    </row>
    <row r="84" ht="14.25">
      <c r="A84" s="90" t="s">
        <v>346</v>
      </c>
    </row>
    <row r="85" ht="14.25">
      <c r="A85" s="90" t="s">
        <v>248</v>
      </c>
    </row>
    <row r="86" ht="14.25">
      <c r="A86" s="90" t="s">
        <v>249</v>
      </c>
    </row>
    <row r="87" ht="14.25">
      <c r="A87" s="90" t="s">
        <v>250</v>
      </c>
    </row>
    <row r="88" ht="14.25">
      <c r="A88" s="90" t="s">
        <v>251</v>
      </c>
    </row>
    <row r="89" ht="14.25">
      <c r="A89" s="90" t="s">
        <v>252</v>
      </c>
    </row>
    <row r="90" ht="14.25">
      <c r="A90" s="90" t="s">
        <v>253</v>
      </c>
    </row>
    <row r="91" ht="14.25">
      <c r="A91" s="90" t="s">
        <v>254</v>
      </c>
    </row>
    <row r="92" ht="14.25">
      <c r="A92" s="90" t="s">
        <v>255</v>
      </c>
    </row>
    <row r="93" ht="14.25">
      <c r="A93" s="90" t="s">
        <v>256</v>
      </c>
    </row>
    <row r="94" ht="14.25">
      <c r="A94" s="90" t="s">
        <v>257</v>
      </c>
    </row>
    <row r="95" ht="14.25">
      <c r="A95" s="90" t="s">
        <v>258</v>
      </c>
    </row>
    <row r="96" ht="14.25">
      <c r="A96" s="90" t="s">
        <v>259</v>
      </c>
    </row>
    <row r="97" ht="14.25">
      <c r="A97" s="90" t="s">
        <v>260</v>
      </c>
    </row>
    <row r="98" ht="14.25">
      <c r="A98" s="90" t="s">
        <v>261</v>
      </c>
    </row>
    <row r="99" ht="14.25">
      <c r="A99" s="90" t="s">
        <v>262</v>
      </c>
    </row>
    <row r="100" ht="14.25">
      <c r="A100" s="90" t="s">
        <v>263</v>
      </c>
    </row>
    <row r="101" ht="14.25">
      <c r="A101" s="90" t="s">
        <v>264</v>
      </c>
    </row>
    <row r="102" ht="14.25">
      <c r="A102" s="90" t="s">
        <v>265</v>
      </c>
    </row>
    <row r="103" ht="14.25">
      <c r="A103" s="90" t="s">
        <v>266</v>
      </c>
    </row>
    <row r="104" ht="14.25">
      <c r="A104" s="90" t="s">
        <v>267</v>
      </c>
    </row>
    <row r="105" ht="14.25">
      <c r="A105" s="90" t="s">
        <v>268</v>
      </c>
    </row>
    <row r="106" ht="14.25">
      <c r="A106" s="90" t="s">
        <v>269</v>
      </c>
    </row>
    <row r="107" ht="14.25">
      <c r="A107" s="90" t="s">
        <v>270</v>
      </c>
    </row>
    <row r="108" ht="14.25">
      <c r="A108" s="90" t="s">
        <v>347</v>
      </c>
    </row>
    <row r="109" ht="14.25">
      <c r="A109" s="90" t="s">
        <v>356</v>
      </c>
    </row>
    <row r="110" ht="14.25">
      <c r="A110" s="90" t="s">
        <v>348</v>
      </c>
    </row>
    <row r="111" ht="14.25">
      <c r="A111" s="90" t="s">
        <v>349</v>
      </c>
    </row>
    <row r="112" ht="14.25">
      <c r="A112" s="90" t="s">
        <v>350</v>
      </c>
    </row>
    <row r="113" ht="14.25">
      <c r="A113" s="90" t="s">
        <v>351</v>
      </c>
    </row>
    <row r="114" ht="14.25">
      <c r="A114" s="90" t="s">
        <v>271</v>
      </c>
    </row>
    <row r="115" ht="14.25">
      <c r="A115" s="90" t="s">
        <v>272</v>
      </c>
    </row>
    <row r="116" ht="14.25">
      <c r="A116" s="90" t="s">
        <v>273</v>
      </c>
    </row>
    <row r="117" ht="14.25">
      <c r="A117" s="90" t="s">
        <v>274</v>
      </c>
    </row>
    <row r="118" ht="14.25">
      <c r="A118" s="90" t="s">
        <v>275</v>
      </c>
    </row>
    <row r="119" ht="14.25">
      <c r="A119" s="90" t="s">
        <v>276</v>
      </c>
    </row>
    <row r="120" ht="14.25">
      <c r="A120" s="90" t="s">
        <v>277</v>
      </c>
    </row>
    <row r="121" ht="14.25">
      <c r="A121" s="90" t="s">
        <v>278</v>
      </c>
    </row>
    <row r="122" ht="14.25">
      <c r="A122" s="90" t="s">
        <v>279</v>
      </c>
    </row>
    <row r="123" ht="14.25">
      <c r="A123" s="90" t="s">
        <v>280</v>
      </c>
    </row>
    <row r="124" ht="14.25">
      <c r="A124" s="90" t="s">
        <v>281</v>
      </c>
    </row>
    <row r="125" ht="14.25">
      <c r="A125" s="90" t="s">
        <v>282</v>
      </c>
    </row>
    <row r="126" ht="14.25">
      <c r="A126" s="90" t="s">
        <v>283</v>
      </c>
    </row>
    <row r="127" ht="14.25">
      <c r="A127" s="90" t="s">
        <v>284</v>
      </c>
    </row>
    <row r="128" ht="14.25">
      <c r="A128" s="90" t="s">
        <v>285</v>
      </c>
    </row>
    <row r="129" ht="14.25">
      <c r="A129" s="90" t="s">
        <v>352</v>
      </c>
    </row>
    <row r="130" ht="14.25">
      <c r="A130" s="90" t="s">
        <v>353</v>
      </c>
    </row>
    <row r="131" ht="14.25">
      <c r="A131" s="90" t="s">
        <v>354</v>
      </c>
    </row>
    <row r="132" ht="14.25">
      <c r="A132" s="90" t="s">
        <v>355</v>
      </c>
    </row>
    <row r="133" ht="14.25">
      <c r="A133" s="90" t="s">
        <v>286</v>
      </c>
    </row>
    <row r="134" ht="14.25">
      <c r="A134" s="90" t="s">
        <v>287</v>
      </c>
    </row>
    <row r="135" ht="14.25">
      <c r="A135" s="90" t="s">
        <v>288</v>
      </c>
    </row>
    <row r="136" ht="14.25">
      <c r="A136" s="90" t="s">
        <v>289</v>
      </c>
    </row>
    <row r="137" ht="14.25">
      <c r="A137" s="90" t="s">
        <v>290</v>
      </c>
    </row>
    <row r="138" ht="14.25">
      <c r="A138" s="90" t="s">
        <v>291</v>
      </c>
    </row>
    <row r="139" ht="14.25">
      <c r="A139" s="90" t="s">
        <v>292</v>
      </c>
    </row>
    <row r="140" ht="14.25">
      <c r="A140" s="90" t="s">
        <v>293</v>
      </c>
    </row>
    <row r="141" ht="14.25">
      <c r="A141" s="90" t="s">
        <v>294</v>
      </c>
    </row>
    <row r="142" ht="14.25">
      <c r="A142" s="90" t="s">
        <v>295</v>
      </c>
    </row>
    <row r="143" ht="14.25">
      <c r="A143" s="90" t="s">
        <v>296</v>
      </c>
    </row>
    <row r="144" ht="14.25">
      <c r="A144" s="90" t="s">
        <v>297</v>
      </c>
    </row>
    <row r="145" ht="14.25">
      <c r="A145" s="90" t="s">
        <v>298</v>
      </c>
    </row>
    <row r="146" ht="14.25">
      <c r="A146" s="90" t="s">
        <v>299</v>
      </c>
    </row>
    <row r="147" ht="14.25">
      <c r="A147" s="90" t="s">
        <v>300</v>
      </c>
    </row>
    <row r="148" ht="14.25">
      <c r="A148" s="90" t="s">
        <v>301</v>
      </c>
    </row>
    <row r="149" ht="14.25">
      <c r="A149" s="90" t="s">
        <v>302</v>
      </c>
    </row>
    <row r="150" ht="14.25">
      <c r="A150" s="90" t="s">
        <v>303</v>
      </c>
    </row>
    <row r="151" ht="14.25">
      <c r="A151" s="90" t="s">
        <v>304</v>
      </c>
    </row>
    <row r="152" ht="14.25">
      <c r="A152" s="90" t="s">
        <v>305</v>
      </c>
    </row>
    <row r="153" ht="14.25">
      <c r="A153" s="90" t="s">
        <v>306</v>
      </c>
    </row>
    <row r="154" ht="14.25">
      <c r="A154" s="90" t="s">
        <v>307</v>
      </c>
    </row>
    <row r="155" ht="14.25">
      <c r="A155" s="90" t="s">
        <v>308</v>
      </c>
    </row>
    <row r="156" ht="14.25">
      <c r="A156" s="90" t="s">
        <v>309</v>
      </c>
    </row>
    <row r="157" ht="14.25">
      <c r="A157" s="90" t="s">
        <v>310</v>
      </c>
    </row>
    <row r="158" ht="14.25">
      <c r="A158" s="90" t="s">
        <v>311</v>
      </c>
    </row>
    <row r="159" ht="14.25">
      <c r="A159" s="90" t="s">
        <v>312</v>
      </c>
    </row>
    <row r="160" ht="14.25">
      <c r="A160" s="90" t="s">
        <v>313</v>
      </c>
    </row>
    <row r="161" ht="14.25">
      <c r="A161" s="90" t="s">
        <v>314</v>
      </c>
    </row>
    <row r="162" ht="14.25">
      <c r="A162" s="90" t="s">
        <v>315</v>
      </c>
    </row>
    <row r="163" ht="14.25">
      <c r="A163" s="90" t="s">
        <v>316</v>
      </c>
    </row>
    <row r="164" ht="14.25">
      <c r="A164" s="90" t="s">
        <v>317</v>
      </c>
    </row>
    <row r="165" ht="14.25">
      <c r="A165" s="90" t="s">
        <v>318</v>
      </c>
    </row>
    <row r="166" ht="14.25">
      <c r="A166" s="90" t="s">
        <v>319</v>
      </c>
    </row>
    <row r="167" ht="14.25">
      <c r="A167" s="90" t="s">
        <v>320</v>
      </c>
    </row>
    <row r="168" ht="14.25">
      <c r="A168" s="90" t="s">
        <v>321</v>
      </c>
    </row>
    <row r="169" ht="14.25">
      <c r="A169" s="90" t="s">
        <v>322</v>
      </c>
    </row>
    <row r="170" ht="14.25">
      <c r="A170" s="90" t="s">
        <v>323</v>
      </c>
    </row>
    <row r="171" ht="14.25">
      <c r="A171" s="90" t="s">
        <v>324</v>
      </c>
    </row>
    <row r="172" ht="14.25">
      <c r="A172" s="90" t="s">
        <v>325</v>
      </c>
    </row>
    <row r="173" ht="14.25">
      <c r="A173" s="90" t="s">
        <v>326</v>
      </c>
    </row>
    <row r="174" ht="14.25">
      <c r="A174" s="90" t="s">
        <v>329</v>
      </c>
    </row>
    <row r="175" ht="14.25">
      <c r="A175" s="98" t="s">
        <v>175</v>
      </c>
    </row>
    <row r="176" ht="14.25">
      <c r="A176" s="98" t="s">
        <v>176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7">
      <selection activeCell="B12" sqref="B12:D13"/>
    </sheetView>
  </sheetViews>
  <sheetFormatPr defaultColWidth="9.140625" defaultRowHeight="15"/>
  <cols>
    <col min="1" max="1" width="10.7109375" style="0" customWidth="1"/>
    <col min="2" max="2" width="40.7109375" style="0" customWidth="1"/>
    <col min="3" max="3" width="45.7109375" style="0" customWidth="1"/>
    <col min="4" max="4" width="46.00390625" style="0" customWidth="1"/>
    <col min="5" max="5" width="50.7109375" style="0" customWidth="1"/>
  </cols>
  <sheetData>
    <row r="1" spans="1:2" ht="80.25" customHeight="1">
      <c r="A1" s="147" t="str">
        <f>'2 | Scopo di accreditamento'!A1:B1</f>
        <v>Dipartimento Laboratori di Taratura</v>
      </c>
      <c r="B1" s="147"/>
    </row>
    <row r="2" spans="1:2" ht="19.5" customHeight="1">
      <c r="A2" s="29" t="str">
        <f>'1 | Informazioni generali'!A2</f>
        <v>DA-05 rev. 08-04</v>
      </c>
      <c r="B2" s="29"/>
    </row>
    <row r="3" ht="16.5" customHeight="1"/>
    <row r="4" ht="16.5" customHeight="1"/>
    <row r="5" spans="1:5" s="1" customFormat="1" ht="19.5" customHeight="1">
      <c r="A5" s="24" t="s">
        <v>56</v>
      </c>
      <c r="B5" s="150" t="s">
        <v>57</v>
      </c>
      <c r="C5" s="150"/>
      <c r="D5" s="150"/>
      <c r="E5" s="150"/>
    </row>
    <row r="6" s="1" customFormat="1" ht="17.25"/>
    <row r="7" spans="1:5" s="8" customFormat="1" ht="19.5" customHeight="1">
      <c r="A7" s="10" t="s">
        <v>44</v>
      </c>
      <c r="B7" s="195" t="s">
        <v>89</v>
      </c>
      <c r="C7" s="195"/>
      <c r="D7" s="195"/>
      <c r="E7" s="195"/>
    </row>
    <row r="8" s="1" customFormat="1" ht="17.25"/>
    <row r="9" s="8" customFormat="1" ht="19.5" customHeight="1">
      <c r="A9" s="10" t="s">
        <v>6</v>
      </c>
    </row>
    <row r="10" spans="1:5" s="8" customFormat="1" ht="19.5" customHeight="1">
      <c r="A10" s="9" t="s">
        <v>7</v>
      </c>
      <c r="B10" s="193" t="s">
        <v>121</v>
      </c>
      <c r="C10" s="193"/>
      <c r="D10" s="193"/>
      <c r="E10" s="34"/>
    </row>
    <row r="11" spans="1:5" s="8" customFormat="1" ht="39.75" customHeight="1">
      <c r="A11" s="9" t="s">
        <v>11</v>
      </c>
      <c r="B11" s="196" t="s">
        <v>137</v>
      </c>
      <c r="C11" s="196"/>
      <c r="D11" s="196"/>
      <c r="E11" s="196"/>
    </row>
    <row r="12" spans="1:5" s="8" customFormat="1" ht="19.5" customHeight="1">
      <c r="A12" s="9" t="s">
        <v>15</v>
      </c>
      <c r="B12" s="194" t="s">
        <v>122</v>
      </c>
      <c r="C12" s="194"/>
      <c r="D12" s="194"/>
      <c r="E12" s="34"/>
    </row>
    <row r="13" spans="1:5" s="4" customFormat="1" ht="19.5" customHeight="1">
      <c r="A13" s="1"/>
      <c r="B13" s="1"/>
      <c r="C13" s="1"/>
      <c r="D13" s="1"/>
      <c r="E13" s="1"/>
    </row>
    <row r="14" spans="1:5" s="4" customFormat="1" ht="30" customHeight="1">
      <c r="A14" s="6" t="s">
        <v>59</v>
      </c>
      <c r="B14" s="6" t="s">
        <v>58</v>
      </c>
      <c r="C14" s="6" t="s">
        <v>60</v>
      </c>
      <c r="D14" s="6" t="s">
        <v>61</v>
      </c>
      <c r="E14" s="37" t="s">
        <v>368</v>
      </c>
    </row>
    <row r="15" spans="1:5" s="2" customFormat="1" ht="64.5" customHeight="1">
      <c r="A15" s="85">
        <v>1</v>
      </c>
      <c r="B15" s="76"/>
      <c r="C15" s="76"/>
      <c r="D15" s="62" t="s">
        <v>63</v>
      </c>
      <c r="E15" s="81"/>
    </row>
    <row r="16" spans="1:5" s="2" customFormat="1" ht="64.5" customHeight="1">
      <c r="A16" s="85">
        <v>2</v>
      </c>
      <c r="B16" s="76"/>
      <c r="C16" s="76"/>
      <c r="D16" s="62"/>
      <c r="E16" s="81"/>
    </row>
    <row r="17" spans="1:5" s="2" customFormat="1" ht="64.5" customHeight="1">
      <c r="A17" s="85">
        <v>3</v>
      </c>
      <c r="B17" s="76"/>
      <c r="C17" s="76"/>
      <c r="D17" s="62"/>
      <c r="E17" s="81"/>
    </row>
    <row r="18" spans="1:5" s="2" customFormat="1" ht="64.5" customHeight="1">
      <c r="A18" s="85">
        <v>4</v>
      </c>
      <c r="B18" s="76"/>
      <c r="C18" s="76"/>
      <c r="D18" s="62"/>
      <c r="E18" s="81"/>
    </row>
    <row r="19" spans="1:5" s="2" customFormat="1" ht="64.5" customHeight="1">
      <c r="A19" s="85">
        <v>5</v>
      </c>
      <c r="B19" s="76"/>
      <c r="C19" s="76"/>
      <c r="D19" s="62"/>
      <c r="E19" s="81"/>
    </row>
    <row r="20" spans="1:5" s="2" customFormat="1" ht="64.5" customHeight="1">
      <c r="A20" s="85">
        <v>6</v>
      </c>
      <c r="B20" s="76"/>
      <c r="C20" s="76"/>
      <c r="D20" s="62"/>
      <c r="E20" s="81"/>
    </row>
    <row r="21" spans="1:5" s="2" customFormat="1" ht="64.5" customHeight="1">
      <c r="A21" s="85">
        <v>7</v>
      </c>
      <c r="B21" s="76"/>
      <c r="C21" s="76"/>
      <c r="D21" s="62"/>
      <c r="E21" s="81"/>
    </row>
    <row r="22" spans="1:5" s="2" customFormat="1" ht="64.5" customHeight="1">
      <c r="A22" s="85">
        <v>8</v>
      </c>
      <c r="B22" s="76"/>
      <c r="C22" s="76"/>
      <c r="D22" s="62"/>
      <c r="E22" s="81"/>
    </row>
    <row r="23" spans="1:5" s="2" customFormat="1" ht="64.5" customHeight="1">
      <c r="A23" s="85">
        <v>9</v>
      </c>
      <c r="B23" s="76"/>
      <c r="C23" s="76"/>
      <c r="D23" s="62"/>
      <c r="E23" s="81"/>
    </row>
    <row r="24" spans="1:5" s="2" customFormat="1" ht="64.5" customHeight="1">
      <c r="A24" s="85">
        <v>10</v>
      </c>
      <c r="B24" s="76"/>
      <c r="C24" s="76"/>
      <c r="D24" s="62"/>
      <c r="E24" s="81"/>
    </row>
    <row r="25" spans="1:5" s="2" customFormat="1" ht="64.5" customHeight="1">
      <c r="A25" s="85">
        <v>11</v>
      </c>
      <c r="B25" s="76"/>
      <c r="C25" s="76"/>
      <c r="D25" s="62"/>
      <c r="E25" s="81"/>
    </row>
    <row r="26" spans="1:5" s="2" customFormat="1" ht="64.5" customHeight="1">
      <c r="A26" s="85">
        <v>12</v>
      </c>
      <c r="B26" s="76"/>
      <c r="C26" s="76"/>
      <c r="D26" s="62"/>
      <c r="E26" s="81"/>
    </row>
    <row r="27" spans="1:5" s="2" customFormat="1" ht="64.5" customHeight="1">
      <c r="A27" s="62">
        <v>13</v>
      </c>
      <c r="B27" s="63"/>
      <c r="C27" s="63"/>
      <c r="D27" s="62"/>
      <c r="E27" s="64"/>
    </row>
    <row r="28" spans="1:5" s="2" customFormat="1" ht="64.5" customHeight="1">
      <c r="A28" s="85">
        <v>14</v>
      </c>
      <c r="B28" s="76"/>
      <c r="C28" s="76"/>
      <c r="D28" s="85"/>
      <c r="E28" s="81"/>
    </row>
    <row r="29" spans="1:5" s="2" customFormat="1" ht="64.5" customHeight="1">
      <c r="A29" s="85">
        <v>15</v>
      </c>
      <c r="B29" s="76"/>
      <c r="C29" s="76"/>
      <c r="D29" s="85"/>
      <c r="E29" s="81"/>
    </row>
    <row r="30" s="35" customFormat="1" ht="14.25"/>
    <row r="31" s="35" customFormat="1" ht="14.25"/>
    <row r="32" s="35" customFormat="1" ht="14.25"/>
    <row r="33" s="35" customFormat="1" ht="14.25"/>
  </sheetData>
  <sheetProtection/>
  <mergeCells count="6">
    <mergeCell ref="B10:D10"/>
    <mergeCell ref="B12:D12"/>
    <mergeCell ref="A1:B1"/>
    <mergeCell ref="B5:E5"/>
    <mergeCell ref="B7:E7"/>
    <mergeCell ref="B11:E11"/>
  </mergeCells>
  <printOptions/>
  <pageMargins left="0.7" right="0.7" top="0.75" bottom="0.75" header="0.3" footer="0.3"/>
  <pageSetup horizontalDpi="600" verticalDpi="600" orientation="landscape" paperSize="9" scale="4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12.7109375" style="1" customWidth="1"/>
    <col min="2" max="2" width="43.140625" style="1" customWidth="1"/>
    <col min="3" max="3" width="65.00390625" style="1" customWidth="1"/>
    <col min="4" max="4" width="30.7109375" style="1" customWidth="1"/>
    <col min="5" max="5" width="29.8515625" style="1" customWidth="1"/>
    <col min="6" max="7" width="30.421875" style="1" customWidth="1"/>
    <col min="8" max="8" width="14.421875" style="102" customWidth="1"/>
    <col min="9" max="9" width="28.421875" style="1" customWidth="1"/>
    <col min="10" max="10" width="16.421875" style="102" customWidth="1"/>
    <col min="11" max="11" width="11.8515625" style="1" customWidth="1"/>
    <col min="12" max="12" width="70.7109375" style="1" customWidth="1"/>
    <col min="13" max="13" width="9.140625" style="1" customWidth="1"/>
    <col min="14" max="14" width="9.140625" style="1" hidden="1" customWidth="1"/>
    <col min="15" max="16384" width="9.140625" style="1" customWidth="1"/>
  </cols>
  <sheetData>
    <row r="1" spans="1:2" ht="80.25" customHeight="1">
      <c r="A1" s="147" t="s">
        <v>52</v>
      </c>
      <c r="B1" s="147"/>
    </row>
    <row r="2" spans="1:2" ht="19.5" customHeight="1">
      <c r="A2" s="199" t="str">
        <f>'1 | Informazioni generali'!A2</f>
        <v>DA-05 rev. 08-04</v>
      </c>
      <c r="B2" s="199"/>
    </row>
    <row r="5" spans="1:12" ht="19.5" customHeight="1">
      <c r="A5" s="25" t="s">
        <v>56</v>
      </c>
      <c r="B5" s="150" t="s">
        <v>378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7" spans="1:5" s="8" customFormat="1" ht="35.25" customHeight="1">
      <c r="A7" s="10" t="s">
        <v>44</v>
      </c>
      <c r="B7" s="195" t="s">
        <v>409</v>
      </c>
      <c r="C7" s="195"/>
      <c r="D7" s="195"/>
      <c r="E7" s="195"/>
    </row>
    <row r="8" spans="2:5" ht="17.25">
      <c r="B8" s="125"/>
      <c r="C8" s="125"/>
      <c r="D8" s="125"/>
      <c r="E8" s="125"/>
    </row>
    <row r="9" spans="1:5" s="8" customFormat="1" ht="19.5" customHeight="1">
      <c r="A9" s="10" t="s">
        <v>6</v>
      </c>
      <c r="B9" s="115"/>
      <c r="C9" s="115"/>
      <c r="D9" s="115"/>
      <c r="E9" s="115"/>
    </row>
    <row r="10" spans="1:12" s="8" customFormat="1" ht="19.5" customHeight="1">
      <c r="A10" s="9" t="s">
        <v>7</v>
      </c>
      <c r="B10" s="198" t="s">
        <v>379</v>
      </c>
      <c r="C10" s="198"/>
      <c r="D10" s="198"/>
      <c r="E10" s="198"/>
      <c r="F10" s="123"/>
      <c r="G10" s="123"/>
      <c r="H10" s="114"/>
      <c r="I10" s="32"/>
      <c r="J10" s="117"/>
      <c r="K10" s="92"/>
      <c r="L10" s="32"/>
    </row>
    <row r="11" spans="1:12" s="8" customFormat="1" ht="19.5" customHeight="1">
      <c r="A11" s="9" t="s">
        <v>11</v>
      </c>
      <c r="B11" s="194" t="s">
        <v>375</v>
      </c>
      <c r="C11" s="194"/>
      <c r="D11" s="194"/>
      <c r="E11" s="194"/>
      <c r="F11" s="123"/>
      <c r="G11" s="123"/>
      <c r="H11" s="114"/>
      <c r="I11" s="92"/>
      <c r="J11" s="117"/>
      <c r="K11" s="92"/>
      <c r="L11" s="92"/>
    </row>
    <row r="12" spans="1:12" s="8" customFormat="1" ht="19.5" customHeight="1">
      <c r="A12" s="9" t="s">
        <v>15</v>
      </c>
      <c r="B12" s="198" t="s">
        <v>377</v>
      </c>
      <c r="C12" s="198"/>
      <c r="D12" s="198"/>
      <c r="E12" s="198"/>
      <c r="F12" s="100"/>
      <c r="G12" s="100"/>
      <c r="H12" s="113"/>
      <c r="I12" s="88"/>
      <c r="J12" s="117"/>
      <c r="K12" s="92"/>
      <c r="L12" s="88"/>
    </row>
    <row r="13" spans="1:12" s="8" customFormat="1" ht="19.5" customHeight="1">
      <c r="A13" s="9" t="s">
        <v>16</v>
      </c>
      <c r="B13" s="194" t="s">
        <v>417</v>
      </c>
      <c r="C13" s="194"/>
      <c r="D13" s="194"/>
      <c r="E13" s="194"/>
      <c r="F13" s="123"/>
      <c r="G13" s="123"/>
      <c r="H13" s="113"/>
      <c r="I13" s="114"/>
      <c r="J13" s="117"/>
      <c r="K13" s="114"/>
      <c r="L13" s="114"/>
    </row>
    <row r="14" spans="1:12" s="8" customFormat="1" ht="19.5" customHeight="1">
      <c r="A14" s="9" t="s">
        <v>17</v>
      </c>
      <c r="B14" s="197" t="s">
        <v>418</v>
      </c>
      <c r="C14" s="197"/>
      <c r="D14" s="197"/>
      <c r="E14" s="197"/>
      <c r="F14" s="124"/>
      <c r="G14" s="124"/>
      <c r="H14" s="116"/>
      <c r="I14" s="33" t="s">
        <v>34</v>
      </c>
      <c r="J14" s="33"/>
      <c r="K14" s="97"/>
      <c r="L14" s="32"/>
    </row>
    <row r="15" spans="1:12" s="8" customFormat="1" ht="19.5" customHeight="1">
      <c r="A15" s="9" t="s">
        <v>18</v>
      </c>
      <c r="B15" s="194" t="s">
        <v>443</v>
      </c>
      <c r="C15" s="194"/>
      <c r="D15" s="194"/>
      <c r="E15" s="194"/>
      <c r="F15" s="123"/>
      <c r="G15" s="123"/>
      <c r="H15" s="114"/>
      <c r="I15" s="97"/>
      <c r="J15" s="97"/>
      <c r="K15" s="97"/>
      <c r="L15" s="92"/>
    </row>
    <row r="16" spans="1:11" s="8" customFormat="1" ht="19.5" customHeight="1">
      <c r="A16" s="9" t="s">
        <v>19</v>
      </c>
      <c r="B16" s="194" t="s">
        <v>374</v>
      </c>
      <c r="C16" s="194"/>
      <c r="D16" s="194"/>
      <c r="E16" s="194"/>
      <c r="F16" s="123"/>
      <c r="G16" s="123"/>
      <c r="H16" s="128"/>
      <c r="I16" s="97"/>
      <c r="J16" s="97"/>
      <c r="K16" s="128"/>
    </row>
    <row r="18" spans="1:12" s="4" customFormat="1" ht="49.5" customHeight="1">
      <c r="A18" s="22" t="s">
        <v>35</v>
      </c>
      <c r="B18" s="5" t="s">
        <v>0</v>
      </c>
      <c r="C18" s="6" t="s">
        <v>177</v>
      </c>
      <c r="D18" s="5" t="s">
        <v>2</v>
      </c>
      <c r="E18" s="6" t="s">
        <v>178</v>
      </c>
      <c r="F18" s="6" t="s">
        <v>3</v>
      </c>
      <c r="G18" s="6" t="s">
        <v>4</v>
      </c>
      <c r="H18" s="118" t="s">
        <v>373</v>
      </c>
      <c r="I18" s="19" t="s">
        <v>359</v>
      </c>
      <c r="J18" s="6" t="s">
        <v>419</v>
      </c>
      <c r="K18" s="6" t="s">
        <v>455</v>
      </c>
      <c r="L18" s="37" t="s">
        <v>132</v>
      </c>
    </row>
    <row r="19" spans="1:14" s="7" customFormat="1" ht="19.5" customHeight="1">
      <c r="A19" s="64"/>
      <c r="B19" s="81"/>
      <c r="C19" s="81"/>
      <c r="D19" s="82"/>
      <c r="E19" s="82"/>
      <c r="F19" s="82"/>
      <c r="G19" s="82"/>
      <c r="H19" s="44"/>
      <c r="I19" s="81"/>
      <c r="J19" s="81"/>
      <c r="K19" s="44"/>
      <c r="L19" s="80"/>
      <c r="N19" s="7" t="e">
        <f aca="true" t="shared" si="0" ref="N19:N50">VLOOKUP(B19,_GRANDEZZECOD,2)</f>
        <v>#N/A</v>
      </c>
    </row>
    <row r="20" spans="1:14" s="7" customFormat="1" ht="19.5" customHeight="1">
      <c r="A20" s="65"/>
      <c r="B20" s="81"/>
      <c r="C20" s="81"/>
      <c r="D20" s="83"/>
      <c r="E20" s="83"/>
      <c r="F20" s="83"/>
      <c r="G20" s="83"/>
      <c r="H20" s="44"/>
      <c r="I20" s="84"/>
      <c r="J20" s="84"/>
      <c r="K20" s="65"/>
      <c r="L20" s="83"/>
      <c r="N20" s="7" t="e">
        <f t="shared" si="0"/>
        <v>#N/A</v>
      </c>
    </row>
    <row r="21" spans="1:14" s="7" customFormat="1" ht="19.5" customHeight="1">
      <c r="A21" s="65"/>
      <c r="B21" s="81"/>
      <c r="C21" s="81"/>
      <c r="D21" s="83"/>
      <c r="E21" s="83"/>
      <c r="F21" s="83"/>
      <c r="G21" s="83"/>
      <c r="H21" s="44"/>
      <c r="I21" s="84"/>
      <c r="J21" s="84"/>
      <c r="K21" s="65"/>
      <c r="L21" s="83"/>
      <c r="N21" s="7" t="e">
        <f t="shared" si="0"/>
        <v>#N/A</v>
      </c>
    </row>
    <row r="22" spans="1:14" s="7" customFormat="1" ht="19.5" customHeight="1">
      <c r="A22" s="65"/>
      <c r="B22" s="81"/>
      <c r="C22" s="81"/>
      <c r="D22" s="83"/>
      <c r="E22" s="83"/>
      <c r="F22" s="83"/>
      <c r="G22" s="83"/>
      <c r="H22" s="44"/>
      <c r="I22" s="84"/>
      <c r="J22" s="84"/>
      <c r="K22" s="65"/>
      <c r="L22" s="83"/>
      <c r="N22" s="7" t="e">
        <f t="shared" si="0"/>
        <v>#N/A</v>
      </c>
    </row>
    <row r="23" spans="1:14" s="7" customFormat="1" ht="19.5" customHeight="1">
      <c r="A23" s="65"/>
      <c r="B23" s="81"/>
      <c r="C23" s="81"/>
      <c r="D23" s="83"/>
      <c r="E23" s="83"/>
      <c r="F23" s="83"/>
      <c r="G23" s="83"/>
      <c r="H23" s="44"/>
      <c r="I23" s="84"/>
      <c r="J23" s="84"/>
      <c r="K23" s="65"/>
      <c r="L23" s="83"/>
      <c r="N23" s="7" t="e">
        <f t="shared" si="0"/>
        <v>#N/A</v>
      </c>
    </row>
    <row r="24" spans="1:14" s="7" customFormat="1" ht="19.5" customHeight="1">
      <c r="A24" s="65"/>
      <c r="B24" s="81"/>
      <c r="C24" s="81"/>
      <c r="D24" s="83"/>
      <c r="E24" s="83"/>
      <c r="F24" s="83"/>
      <c r="G24" s="83"/>
      <c r="H24" s="44"/>
      <c r="I24" s="84"/>
      <c r="J24" s="84"/>
      <c r="K24" s="65"/>
      <c r="L24" s="83"/>
      <c r="N24" s="7" t="e">
        <f t="shared" si="0"/>
        <v>#N/A</v>
      </c>
    </row>
    <row r="25" spans="1:14" s="7" customFormat="1" ht="19.5" customHeight="1">
      <c r="A25" s="65"/>
      <c r="B25" s="81"/>
      <c r="C25" s="81"/>
      <c r="D25" s="83"/>
      <c r="E25" s="83"/>
      <c r="F25" s="83"/>
      <c r="G25" s="83"/>
      <c r="H25" s="44"/>
      <c r="I25" s="84"/>
      <c r="J25" s="84"/>
      <c r="K25" s="65"/>
      <c r="L25" s="83"/>
      <c r="N25" s="7" t="e">
        <f t="shared" si="0"/>
        <v>#N/A</v>
      </c>
    </row>
    <row r="26" spans="1:14" s="7" customFormat="1" ht="19.5" customHeight="1">
      <c r="A26" s="65"/>
      <c r="B26" s="81"/>
      <c r="C26" s="81"/>
      <c r="D26" s="83"/>
      <c r="E26" s="83"/>
      <c r="F26" s="83"/>
      <c r="G26" s="83"/>
      <c r="H26" s="44"/>
      <c r="I26" s="84"/>
      <c r="J26" s="84"/>
      <c r="K26" s="65"/>
      <c r="L26" s="83"/>
      <c r="N26" s="7" t="e">
        <f t="shared" si="0"/>
        <v>#N/A</v>
      </c>
    </row>
    <row r="27" spans="1:14" s="7" customFormat="1" ht="19.5" customHeight="1">
      <c r="A27" s="65"/>
      <c r="B27" s="81"/>
      <c r="C27" s="81"/>
      <c r="D27" s="83"/>
      <c r="E27" s="83"/>
      <c r="F27" s="83"/>
      <c r="G27" s="83"/>
      <c r="H27" s="44"/>
      <c r="I27" s="84"/>
      <c r="J27" s="84"/>
      <c r="K27" s="65"/>
      <c r="L27" s="83"/>
      <c r="N27" s="7" t="e">
        <f t="shared" si="0"/>
        <v>#N/A</v>
      </c>
    </row>
    <row r="28" spans="1:14" s="7" customFormat="1" ht="19.5" customHeight="1">
      <c r="A28" s="65"/>
      <c r="B28" s="81"/>
      <c r="C28" s="81"/>
      <c r="D28" s="83"/>
      <c r="E28" s="83"/>
      <c r="F28" s="83"/>
      <c r="G28" s="83"/>
      <c r="H28" s="44"/>
      <c r="I28" s="84"/>
      <c r="J28" s="84"/>
      <c r="K28" s="65"/>
      <c r="L28" s="83"/>
      <c r="N28" s="7" t="e">
        <f t="shared" si="0"/>
        <v>#N/A</v>
      </c>
    </row>
    <row r="29" spans="1:14" s="7" customFormat="1" ht="19.5" customHeight="1">
      <c r="A29" s="65"/>
      <c r="B29" s="81"/>
      <c r="C29" s="81"/>
      <c r="D29" s="83"/>
      <c r="E29" s="83"/>
      <c r="F29" s="83"/>
      <c r="G29" s="83"/>
      <c r="H29" s="44"/>
      <c r="I29" s="84"/>
      <c r="J29" s="84"/>
      <c r="K29" s="65"/>
      <c r="L29" s="83"/>
      <c r="N29" s="7" t="e">
        <f t="shared" si="0"/>
        <v>#N/A</v>
      </c>
    </row>
    <row r="30" spans="1:14" s="7" customFormat="1" ht="19.5" customHeight="1">
      <c r="A30" s="65"/>
      <c r="B30" s="81"/>
      <c r="C30" s="81"/>
      <c r="D30" s="83"/>
      <c r="E30" s="83"/>
      <c r="F30" s="83"/>
      <c r="G30" s="83"/>
      <c r="H30" s="44"/>
      <c r="I30" s="84"/>
      <c r="J30" s="84"/>
      <c r="K30" s="65"/>
      <c r="L30" s="83"/>
      <c r="N30" s="7" t="e">
        <f t="shared" si="0"/>
        <v>#N/A</v>
      </c>
    </row>
    <row r="31" spans="1:14" s="7" customFormat="1" ht="19.5" customHeight="1">
      <c r="A31" s="65"/>
      <c r="B31" s="81"/>
      <c r="C31" s="81"/>
      <c r="D31" s="83"/>
      <c r="E31" s="83"/>
      <c r="F31" s="83"/>
      <c r="G31" s="83"/>
      <c r="H31" s="44"/>
      <c r="I31" s="84"/>
      <c r="J31" s="84"/>
      <c r="K31" s="65"/>
      <c r="L31" s="83"/>
      <c r="N31" s="7" t="e">
        <f t="shared" si="0"/>
        <v>#N/A</v>
      </c>
    </row>
    <row r="32" spans="1:14" s="7" customFormat="1" ht="19.5" customHeight="1">
      <c r="A32" s="65"/>
      <c r="B32" s="81"/>
      <c r="C32" s="81"/>
      <c r="D32" s="83"/>
      <c r="E32" s="83"/>
      <c r="F32" s="83"/>
      <c r="G32" s="83"/>
      <c r="H32" s="44"/>
      <c r="I32" s="84"/>
      <c r="J32" s="84"/>
      <c r="K32" s="65"/>
      <c r="L32" s="83"/>
      <c r="N32" s="7" t="e">
        <f t="shared" si="0"/>
        <v>#N/A</v>
      </c>
    </row>
    <row r="33" spans="1:14" s="7" customFormat="1" ht="19.5" customHeight="1">
      <c r="A33" s="65"/>
      <c r="B33" s="81"/>
      <c r="C33" s="81"/>
      <c r="D33" s="83"/>
      <c r="E33" s="83"/>
      <c r="F33" s="83"/>
      <c r="G33" s="83"/>
      <c r="H33" s="44"/>
      <c r="I33" s="84"/>
      <c r="J33" s="84"/>
      <c r="K33" s="65"/>
      <c r="L33" s="83"/>
      <c r="N33" s="7" t="e">
        <f t="shared" si="0"/>
        <v>#N/A</v>
      </c>
    </row>
    <row r="34" spans="1:14" s="7" customFormat="1" ht="19.5" customHeight="1">
      <c r="A34" s="65"/>
      <c r="B34" s="81"/>
      <c r="C34" s="81"/>
      <c r="D34" s="83"/>
      <c r="E34" s="83"/>
      <c r="F34" s="83"/>
      <c r="G34" s="83"/>
      <c r="H34" s="44"/>
      <c r="I34" s="84"/>
      <c r="J34" s="84"/>
      <c r="K34" s="65"/>
      <c r="L34" s="83"/>
      <c r="N34" s="7" t="e">
        <f t="shared" si="0"/>
        <v>#N/A</v>
      </c>
    </row>
    <row r="35" spans="1:14" s="7" customFormat="1" ht="19.5" customHeight="1">
      <c r="A35" s="65"/>
      <c r="B35" s="81"/>
      <c r="C35" s="81"/>
      <c r="D35" s="83"/>
      <c r="E35" s="83"/>
      <c r="F35" s="83"/>
      <c r="G35" s="83"/>
      <c r="H35" s="44"/>
      <c r="I35" s="84"/>
      <c r="J35" s="84"/>
      <c r="K35" s="65"/>
      <c r="L35" s="83"/>
      <c r="N35" s="7" t="e">
        <f t="shared" si="0"/>
        <v>#N/A</v>
      </c>
    </row>
    <row r="36" spans="1:14" s="7" customFormat="1" ht="19.5" customHeight="1">
      <c r="A36" s="65"/>
      <c r="B36" s="81"/>
      <c r="C36" s="81"/>
      <c r="D36" s="83"/>
      <c r="E36" s="83"/>
      <c r="F36" s="83"/>
      <c r="G36" s="83"/>
      <c r="H36" s="44"/>
      <c r="I36" s="84"/>
      <c r="J36" s="84"/>
      <c r="K36" s="65"/>
      <c r="L36" s="83"/>
      <c r="N36" s="7" t="e">
        <f t="shared" si="0"/>
        <v>#N/A</v>
      </c>
    </row>
    <row r="37" spans="1:14" s="7" customFormat="1" ht="19.5" customHeight="1">
      <c r="A37" s="65"/>
      <c r="B37" s="81"/>
      <c r="C37" s="81"/>
      <c r="D37" s="83"/>
      <c r="E37" s="83"/>
      <c r="F37" s="83"/>
      <c r="G37" s="83"/>
      <c r="H37" s="44"/>
      <c r="I37" s="84"/>
      <c r="J37" s="84"/>
      <c r="K37" s="65"/>
      <c r="L37" s="83"/>
      <c r="N37" s="7" t="e">
        <f t="shared" si="0"/>
        <v>#N/A</v>
      </c>
    </row>
    <row r="38" spans="1:14" s="7" customFormat="1" ht="19.5" customHeight="1">
      <c r="A38" s="65"/>
      <c r="B38" s="81"/>
      <c r="C38" s="81"/>
      <c r="D38" s="83"/>
      <c r="E38" s="83"/>
      <c r="F38" s="83"/>
      <c r="G38" s="83"/>
      <c r="H38" s="44"/>
      <c r="I38" s="84"/>
      <c r="J38" s="84"/>
      <c r="K38" s="65"/>
      <c r="L38" s="83"/>
      <c r="N38" s="7" t="e">
        <f t="shared" si="0"/>
        <v>#N/A</v>
      </c>
    </row>
    <row r="39" spans="1:14" s="7" customFormat="1" ht="19.5" customHeight="1">
      <c r="A39" s="64"/>
      <c r="B39" s="81"/>
      <c r="C39" s="81"/>
      <c r="D39" s="82"/>
      <c r="E39" s="82"/>
      <c r="F39" s="82"/>
      <c r="G39" s="82"/>
      <c r="H39" s="44"/>
      <c r="I39" s="81"/>
      <c r="J39" s="81"/>
      <c r="K39" s="64"/>
      <c r="L39" s="82"/>
      <c r="N39" s="7" t="e">
        <f t="shared" si="0"/>
        <v>#N/A</v>
      </c>
    </row>
    <row r="40" spans="1:14" s="7" customFormat="1" ht="19.5" customHeight="1">
      <c r="A40" s="65"/>
      <c r="B40" s="81"/>
      <c r="C40" s="81"/>
      <c r="D40" s="83"/>
      <c r="E40" s="83"/>
      <c r="F40" s="83"/>
      <c r="G40" s="83"/>
      <c r="H40" s="44"/>
      <c r="I40" s="84"/>
      <c r="J40" s="84"/>
      <c r="K40" s="65"/>
      <c r="L40" s="83"/>
      <c r="N40" s="7" t="e">
        <f t="shared" si="0"/>
        <v>#N/A</v>
      </c>
    </row>
    <row r="41" spans="1:14" s="7" customFormat="1" ht="19.5" customHeight="1">
      <c r="A41" s="65"/>
      <c r="B41" s="81"/>
      <c r="C41" s="81"/>
      <c r="D41" s="83"/>
      <c r="E41" s="83"/>
      <c r="F41" s="83"/>
      <c r="G41" s="83"/>
      <c r="H41" s="44"/>
      <c r="I41" s="84"/>
      <c r="J41" s="84"/>
      <c r="K41" s="65"/>
      <c r="L41" s="83"/>
      <c r="N41" s="7" t="e">
        <f t="shared" si="0"/>
        <v>#N/A</v>
      </c>
    </row>
    <row r="42" spans="1:14" s="7" customFormat="1" ht="19.5" customHeight="1">
      <c r="A42" s="65"/>
      <c r="B42" s="81"/>
      <c r="C42" s="81"/>
      <c r="D42" s="83"/>
      <c r="E42" s="83"/>
      <c r="F42" s="83"/>
      <c r="G42" s="83"/>
      <c r="H42" s="44"/>
      <c r="I42" s="84"/>
      <c r="J42" s="84"/>
      <c r="K42" s="65"/>
      <c r="L42" s="83"/>
      <c r="N42" s="7" t="e">
        <f t="shared" si="0"/>
        <v>#N/A</v>
      </c>
    </row>
    <row r="43" spans="1:14" s="7" customFormat="1" ht="19.5" customHeight="1">
      <c r="A43" s="65"/>
      <c r="B43" s="81"/>
      <c r="C43" s="81"/>
      <c r="D43" s="83"/>
      <c r="E43" s="83"/>
      <c r="F43" s="83"/>
      <c r="G43" s="83"/>
      <c r="H43" s="44"/>
      <c r="I43" s="84"/>
      <c r="J43" s="84"/>
      <c r="K43" s="65"/>
      <c r="L43" s="83"/>
      <c r="N43" s="7" t="e">
        <f t="shared" si="0"/>
        <v>#N/A</v>
      </c>
    </row>
    <row r="44" spans="1:14" s="7" customFormat="1" ht="19.5" customHeight="1">
      <c r="A44" s="65"/>
      <c r="B44" s="81"/>
      <c r="C44" s="81"/>
      <c r="D44" s="83"/>
      <c r="E44" s="83"/>
      <c r="F44" s="83"/>
      <c r="G44" s="83"/>
      <c r="H44" s="44"/>
      <c r="I44" s="84"/>
      <c r="J44" s="84"/>
      <c r="K44" s="65"/>
      <c r="L44" s="83"/>
      <c r="N44" s="7" t="e">
        <f t="shared" si="0"/>
        <v>#N/A</v>
      </c>
    </row>
    <row r="45" spans="1:14" s="7" customFormat="1" ht="19.5" customHeight="1">
      <c r="A45" s="65"/>
      <c r="B45" s="81"/>
      <c r="C45" s="81"/>
      <c r="D45" s="83"/>
      <c r="E45" s="83"/>
      <c r="F45" s="83"/>
      <c r="G45" s="83"/>
      <c r="H45" s="44"/>
      <c r="I45" s="84"/>
      <c r="J45" s="84"/>
      <c r="K45" s="65"/>
      <c r="L45" s="83"/>
      <c r="N45" s="7" t="e">
        <f t="shared" si="0"/>
        <v>#N/A</v>
      </c>
    </row>
    <row r="46" spans="1:14" s="7" customFormat="1" ht="19.5" customHeight="1">
      <c r="A46" s="65"/>
      <c r="B46" s="81"/>
      <c r="C46" s="81"/>
      <c r="D46" s="83"/>
      <c r="E46" s="83"/>
      <c r="F46" s="83"/>
      <c r="G46" s="83"/>
      <c r="H46" s="44"/>
      <c r="I46" s="84"/>
      <c r="J46" s="84"/>
      <c r="K46" s="65"/>
      <c r="L46" s="83"/>
      <c r="N46" s="7" t="e">
        <f t="shared" si="0"/>
        <v>#N/A</v>
      </c>
    </row>
    <row r="47" spans="1:14" s="7" customFormat="1" ht="19.5" customHeight="1">
      <c r="A47" s="65"/>
      <c r="B47" s="81"/>
      <c r="C47" s="81"/>
      <c r="D47" s="83"/>
      <c r="E47" s="83"/>
      <c r="F47" s="83"/>
      <c r="G47" s="83"/>
      <c r="H47" s="44"/>
      <c r="I47" s="84"/>
      <c r="J47" s="84"/>
      <c r="K47" s="65"/>
      <c r="L47" s="83"/>
      <c r="N47" s="7" t="e">
        <f t="shared" si="0"/>
        <v>#N/A</v>
      </c>
    </row>
    <row r="48" spans="1:14" s="7" customFormat="1" ht="19.5" customHeight="1">
      <c r="A48" s="65"/>
      <c r="B48" s="81"/>
      <c r="C48" s="81"/>
      <c r="D48" s="83"/>
      <c r="E48" s="83"/>
      <c r="F48" s="83"/>
      <c r="G48" s="83"/>
      <c r="H48" s="44"/>
      <c r="I48" s="84"/>
      <c r="J48" s="84"/>
      <c r="K48" s="65"/>
      <c r="L48" s="83"/>
      <c r="N48" s="7" t="e">
        <f t="shared" si="0"/>
        <v>#N/A</v>
      </c>
    </row>
    <row r="49" spans="1:14" s="7" customFormat="1" ht="19.5" customHeight="1">
      <c r="A49" s="65"/>
      <c r="B49" s="81"/>
      <c r="C49" s="81"/>
      <c r="D49" s="83"/>
      <c r="E49" s="83"/>
      <c r="F49" s="83"/>
      <c r="G49" s="83"/>
      <c r="H49" s="44"/>
      <c r="I49" s="84"/>
      <c r="J49" s="84"/>
      <c r="K49" s="65"/>
      <c r="L49" s="83"/>
      <c r="N49" s="7" t="e">
        <f t="shared" si="0"/>
        <v>#N/A</v>
      </c>
    </row>
    <row r="50" spans="1:14" s="7" customFormat="1" ht="19.5" customHeight="1">
      <c r="A50" s="65"/>
      <c r="B50" s="81"/>
      <c r="C50" s="81"/>
      <c r="D50" s="83"/>
      <c r="E50" s="83"/>
      <c r="F50" s="83"/>
      <c r="G50" s="83"/>
      <c r="H50" s="44"/>
      <c r="I50" s="84"/>
      <c r="J50" s="84"/>
      <c r="K50" s="65"/>
      <c r="L50" s="83"/>
      <c r="N50" s="7" t="e">
        <f t="shared" si="0"/>
        <v>#N/A</v>
      </c>
    </row>
    <row r="51" spans="1:14" s="7" customFormat="1" ht="19.5" customHeight="1">
      <c r="A51" s="65"/>
      <c r="B51" s="81"/>
      <c r="C51" s="81"/>
      <c r="D51" s="83"/>
      <c r="E51" s="83"/>
      <c r="F51" s="83"/>
      <c r="G51" s="83"/>
      <c r="H51" s="44"/>
      <c r="I51" s="84"/>
      <c r="J51" s="84"/>
      <c r="K51" s="65"/>
      <c r="L51" s="83"/>
      <c r="N51" s="7" t="e">
        <f aca="true" t="shared" si="1" ref="N51:N78">VLOOKUP(B51,_GRANDEZZECOD,2)</f>
        <v>#N/A</v>
      </c>
    </row>
    <row r="52" spans="1:14" s="7" customFormat="1" ht="19.5" customHeight="1">
      <c r="A52" s="65"/>
      <c r="B52" s="81"/>
      <c r="C52" s="81"/>
      <c r="D52" s="83"/>
      <c r="E52" s="83"/>
      <c r="F52" s="83"/>
      <c r="G52" s="83"/>
      <c r="H52" s="44"/>
      <c r="I52" s="84"/>
      <c r="J52" s="84"/>
      <c r="K52" s="65"/>
      <c r="L52" s="83"/>
      <c r="N52" s="7" t="e">
        <f t="shared" si="1"/>
        <v>#N/A</v>
      </c>
    </row>
    <row r="53" spans="1:14" s="7" customFormat="1" ht="19.5" customHeight="1">
      <c r="A53" s="65"/>
      <c r="B53" s="81"/>
      <c r="C53" s="81"/>
      <c r="D53" s="83"/>
      <c r="E53" s="83"/>
      <c r="F53" s="83"/>
      <c r="G53" s="83"/>
      <c r="H53" s="44"/>
      <c r="I53" s="84"/>
      <c r="J53" s="84"/>
      <c r="K53" s="65"/>
      <c r="L53" s="83"/>
      <c r="N53" s="7" t="e">
        <f t="shared" si="1"/>
        <v>#N/A</v>
      </c>
    </row>
    <row r="54" spans="1:14" s="7" customFormat="1" ht="19.5" customHeight="1">
      <c r="A54" s="65"/>
      <c r="B54" s="81"/>
      <c r="C54" s="81"/>
      <c r="D54" s="83"/>
      <c r="E54" s="83"/>
      <c r="F54" s="83"/>
      <c r="G54" s="83"/>
      <c r="H54" s="44"/>
      <c r="I54" s="84"/>
      <c r="J54" s="84"/>
      <c r="K54" s="65"/>
      <c r="L54" s="83"/>
      <c r="N54" s="7" t="e">
        <f t="shared" si="1"/>
        <v>#N/A</v>
      </c>
    </row>
    <row r="55" spans="1:14" s="7" customFormat="1" ht="19.5" customHeight="1">
      <c r="A55" s="65"/>
      <c r="B55" s="81"/>
      <c r="C55" s="81"/>
      <c r="D55" s="83"/>
      <c r="E55" s="83"/>
      <c r="F55" s="83"/>
      <c r="G55" s="83"/>
      <c r="H55" s="44"/>
      <c r="I55" s="84"/>
      <c r="J55" s="84"/>
      <c r="K55" s="65"/>
      <c r="L55" s="83"/>
      <c r="N55" s="7" t="e">
        <f t="shared" si="1"/>
        <v>#N/A</v>
      </c>
    </row>
    <row r="56" spans="1:14" s="7" customFormat="1" ht="19.5" customHeight="1">
      <c r="A56" s="65"/>
      <c r="B56" s="81"/>
      <c r="C56" s="81"/>
      <c r="D56" s="83"/>
      <c r="E56" s="83"/>
      <c r="F56" s="83"/>
      <c r="G56" s="83"/>
      <c r="H56" s="44"/>
      <c r="I56" s="84"/>
      <c r="J56" s="84"/>
      <c r="K56" s="65"/>
      <c r="L56" s="83"/>
      <c r="N56" s="7" t="e">
        <f t="shared" si="1"/>
        <v>#N/A</v>
      </c>
    </row>
    <row r="57" spans="1:14" s="7" customFormat="1" ht="19.5" customHeight="1">
      <c r="A57" s="65"/>
      <c r="B57" s="81"/>
      <c r="C57" s="81"/>
      <c r="D57" s="83"/>
      <c r="E57" s="83"/>
      <c r="F57" s="83"/>
      <c r="G57" s="83"/>
      <c r="H57" s="44"/>
      <c r="I57" s="84"/>
      <c r="J57" s="84"/>
      <c r="K57" s="65"/>
      <c r="L57" s="83"/>
      <c r="N57" s="7" t="e">
        <f t="shared" si="1"/>
        <v>#N/A</v>
      </c>
    </row>
    <row r="58" spans="1:14" s="7" customFormat="1" ht="19.5" customHeight="1">
      <c r="A58" s="65"/>
      <c r="B58" s="81"/>
      <c r="C58" s="81"/>
      <c r="D58" s="83"/>
      <c r="E58" s="83"/>
      <c r="F58" s="83"/>
      <c r="G58" s="83"/>
      <c r="H58" s="44"/>
      <c r="I58" s="84"/>
      <c r="J58" s="84"/>
      <c r="K58" s="65"/>
      <c r="L58" s="83"/>
      <c r="N58" s="7" t="e">
        <f t="shared" si="1"/>
        <v>#N/A</v>
      </c>
    </row>
    <row r="59" spans="1:14" s="7" customFormat="1" ht="19.5" customHeight="1">
      <c r="A59" s="64"/>
      <c r="B59" s="81"/>
      <c r="C59" s="81"/>
      <c r="D59" s="82"/>
      <c r="E59" s="82"/>
      <c r="F59" s="82"/>
      <c r="G59" s="82"/>
      <c r="H59" s="44"/>
      <c r="I59" s="81"/>
      <c r="J59" s="81"/>
      <c r="K59" s="64"/>
      <c r="L59" s="82"/>
      <c r="N59" s="7" t="e">
        <f t="shared" si="1"/>
        <v>#N/A</v>
      </c>
    </row>
    <row r="60" spans="1:14" s="7" customFormat="1" ht="19.5" customHeight="1">
      <c r="A60" s="65"/>
      <c r="B60" s="81"/>
      <c r="C60" s="81"/>
      <c r="D60" s="83"/>
      <c r="E60" s="83"/>
      <c r="F60" s="83"/>
      <c r="G60" s="83"/>
      <c r="H60" s="44"/>
      <c r="I60" s="84"/>
      <c r="J60" s="84"/>
      <c r="K60" s="65"/>
      <c r="L60" s="83"/>
      <c r="N60" s="7" t="e">
        <f t="shared" si="1"/>
        <v>#N/A</v>
      </c>
    </row>
    <row r="61" spans="1:14" s="7" customFormat="1" ht="19.5" customHeight="1">
      <c r="A61" s="65"/>
      <c r="B61" s="81"/>
      <c r="C61" s="81"/>
      <c r="D61" s="83"/>
      <c r="E61" s="83"/>
      <c r="F61" s="83"/>
      <c r="G61" s="83"/>
      <c r="H61" s="44"/>
      <c r="I61" s="84"/>
      <c r="J61" s="84"/>
      <c r="K61" s="65"/>
      <c r="L61" s="83"/>
      <c r="N61" s="7" t="e">
        <f t="shared" si="1"/>
        <v>#N/A</v>
      </c>
    </row>
    <row r="62" spans="1:14" s="7" customFormat="1" ht="19.5" customHeight="1">
      <c r="A62" s="65"/>
      <c r="B62" s="81"/>
      <c r="C62" s="81"/>
      <c r="D62" s="83"/>
      <c r="E62" s="83"/>
      <c r="F62" s="83"/>
      <c r="G62" s="83"/>
      <c r="H62" s="44"/>
      <c r="I62" s="84"/>
      <c r="J62" s="84"/>
      <c r="K62" s="65"/>
      <c r="L62" s="83"/>
      <c r="N62" s="7" t="e">
        <f t="shared" si="1"/>
        <v>#N/A</v>
      </c>
    </row>
    <row r="63" spans="1:14" s="7" customFormat="1" ht="19.5" customHeight="1">
      <c r="A63" s="65"/>
      <c r="B63" s="81"/>
      <c r="C63" s="81"/>
      <c r="D63" s="83"/>
      <c r="E63" s="83"/>
      <c r="F63" s="83"/>
      <c r="G63" s="83"/>
      <c r="H63" s="44"/>
      <c r="I63" s="84"/>
      <c r="J63" s="84"/>
      <c r="K63" s="65"/>
      <c r="L63" s="83"/>
      <c r="N63" s="7" t="e">
        <f t="shared" si="1"/>
        <v>#N/A</v>
      </c>
    </row>
    <row r="64" spans="1:14" s="7" customFormat="1" ht="19.5" customHeight="1">
      <c r="A64" s="65"/>
      <c r="B64" s="81"/>
      <c r="C64" s="81"/>
      <c r="D64" s="83"/>
      <c r="E64" s="83"/>
      <c r="F64" s="83"/>
      <c r="G64" s="83"/>
      <c r="H64" s="44"/>
      <c r="I64" s="84"/>
      <c r="J64" s="84"/>
      <c r="K64" s="65"/>
      <c r="L64" s="83"/>
      <c r="N64" s="7" t="e">
        <f t="shared" si="1"/>
        <v>#N/A</v>
      </c>
    </row>
    <row r="65" spans="1:14" s="7" customFormat="1" ht="19.5" customHeight="1">
      <c r="A65" s="65"/>
      <c r="B65" s="81"/>
      <c r="C65" s="81"/>
      <c r="D65" s="83"/>
      <c r="E65" s="83"/>
      <c r="F65" s="83"/>
      <c r="G65" s="83"/>
      <c r="H65" s="44"/>
      <c r="I65" s="84"/>
      <c r="J65" s="84"/>
      <c r="K65" s="65"/>
      <c r="L65" s="83"/>
      <c r="N65" s="7" t="e">
        <f t="shared" si="1"/>
        <v>#N/A</v>
      </c>
    </row>
    <row r="66" spans="1:14" s="7" customFormat="1" ht="19.5" customHeight="1">
      <c r="A66" s="65"/>
      <c r="B66" s="81"/>
      <c r="C66" s="81"/>
      <c r="D66" s="83"/>
      <c r="E66" s="83"/>
      <c r="F66" s="83"/>
      <c r="G66" s="83"/>
      <c r="H66" s="44"/>
      <c r="I66" s="84"/>
      <c r="J66" s="84"/>
      <c r="K66" s="65"/>
      <c r="L66" s="83"/>
      <c r="N66" s="7" t="e">
        <f t="shared" si="1"/>
        <v>#N/A</v>
      </c>
    </row>
    <row r="67" spans="1:14" s="7" customFormat="1" ht="19.5" customHeight="1">
      <c r="A67" s="65"/>
      <c r="B67" s="81"/>
      <c r="C67" s="81"/>
      <c r="D67" s="83"/>
      <c r="E67" s="83"/>
      <c r="F67" s="83"/>
      <c r="G67" s="83"/>
      <c r="H67" s="44"/>
      <c r="I67" s="84"/>
      <c r="J67" s="84"/>
      <c r="K67" s="65"/>
      <c r="L67" s="83"/>
      <c r="N67" s="7" t="e">
        <f t="shared" si="1"/>
        <v>#N/A</v>
      </c>
    </row>
    <row r="68" spans="1:14" s="7" customFormat="1" ht="19.5" customHeight="1">
      <c r="A68" s="65"/>
      <c r="B68" s="81"/>
      <c r="C68" s="81"/>
      <c r="D68" s="83"/>
      <c r="E68" s="83"/>
      <c r="F68" s="83"/>
      <c r="G68" s="83"/>
      <c r="H68" s="44"/>
      <c r="I68" s="84"/>
      <c r="J68" s="84"/>
      <c r="K68" s="65"/>
      <c r="L68" s="83"/>
      <c r="N68" s="7" t="e">
        <f t="shared" si="1"/>
        <v>#N/A</v>
      </c>
    </row>
    <row r="69" spans="1:14" s="7" customFormat="1" ht="19.5" customHeight="1">
      <c r="A69" s="65"/>
      <c r="B69" s="81"/>
      <c r="C69" s="81"/>
      <c r="D69" s="83"/>
      <c r="E69" s="83"/>
      <c r="F69" s="83"/>
      <c r="G69" s="83"/>
      <c r="H69" s="44"/>
      <c r="I69" s="84"/>
      <c r="J69" s="84"/>
      <c r="K69" s="65"/>
      <c r="L69" s="83"/>
      <c r="N69" s="7" t="e">
        <f t="shared" si="1"/>
        <v>#N/A</v>
      </c>
    </row>
    <row r="70" spans="1:14" s="7" customFormat="1" ht="19.5" customHeight="1">
      <c r="A70" s="65"/>
      <c r="B70" s="81"/>
      <c r="C70" s="81"/>
      <c r="D70" s="83"/>
      <c r="E70" s="83"/>
      <c r="F70" s="83"/>
      <c r="G70" s="83"/>
      <c r="H70" s="44"/>
      <c r="I70" s="84"/>
      <c r="J70" s="84"/>
      <c r="K70" s="65"/>
      <c r="L70" s="83"/>
      <c r="N70" s="7" t="e">
        <f t="shared" si="1"/>
        <v>#N/A</v>
      </c>
    </row>
    <row r="71" spans="1:14" s="7" customFormat="1" ht="19.5" customHeight="1">
      <c r="A71" s="65"/>
      <c r="B71" s="81"/>
      <c r="C71" s="81"/>
      <c r="D71" s="83"/>
      <c r="E71" s="83"/>
      <c r="F71" s="83"/>
      <c r="G71" s="83"/>
      <c r="H71" s="44"/>
      <c r="I71" s="84"/>
      <c r="J71" s="84"/>
      <c r="K71" s="65"/>
      <c r="L71" s="83"/>
      <c r="N71" s="7" t="e">
        <f t="shared" si="1"/>
        <v>#N/A</v>
      </c>
    </row>
    <row r="72" spans="1:14" s="7" customFormat="1" ht="19.5" customHeight="1">
      <c r="A72" s="65"/>
      <c r="B72" s="81"/>
      <c r="C72" s="81"/>
      <c r="D72" s="83"/>
      <c r="E72" s="83"/>
      <c r="F72" s="83"/>
      <c r="G72" s="83"/>
      <c r="H72" s="44"/>
      <c r="I72" s="84"/>
      <c r="J72" s="84"/>
      <c r="K72" s="65"/>
      <c r="L72" s="83"/>
      <c r="N72" s="7" t="e">
        <f t="shared" si="1"/>
        <v>#N/A</v>
      </c>
    </row>
    <row r="73" spans="1:14" s="7" customFormat="1" ht="19.5" customHeight="1">
      <c r="A73" s="65"/>
      <c r="B73" s="81"/>
      <c r="C73" s="81"/>
      <c r="D73" s="83"/>
      <c r="E73" s="83"/>
      <c r="F73" s="83"/>
      <c r="G73" s="83"/>
      <c r="H73" s="44"/>
      <c r="I73" s="84"/>
      <c r="J73" s="84"/>
      <c r="K73" s="65"/>
      <c r="L73" s="83"/>
      <c r="N73" s="7" t="e">
        <f t="shared" si="1"/>
        <v>#N/A</v>
      </c>
    </row>
    <row r="74" spans="1:14" s="7" customFormat="1" ht="19.5" customHeight="1">
      <c r="A74" s="65"/>
      <c r="B74" s="81"/>
      <c r="C74" s="81"/>
      <c r="D74" s="83"/>
      <c r="E74" s="83"/>
      <c r="F74" s="83"/>
      <c r="G74" s="83"/>
      <c r="H74" s="44"/>
      <c r="I74" s="84"/>
      <c r="J74" s="84"/>
      <c r="K74" s="65"/>
      <c r="L74" s="83"/>
      <c r="N74" s="7" t="e">
        <f t="shared" si="1"/>
        <v>#N/A</v>
      </c>
    </row>
    <row r="75" spans="1:14" s="7" customFormat="1" ht="19.5" customHeight="1">
      <c r="A75" s="65"/>
      <c r="B75" s="81"/>
      <c r="C75" s="81"/>
      <c r="D75" s="83"/>
      <c r="E75" s="83"/>
      <c r="F75" s="83"/>
      <c r="G75" s="83"/>
      <c r="H75" s="44"/>
      <c r="I75" s="84"/>
      <c r="J75" s="84"/>
      <c r="K75" s="65"/>
      <c r="L75" s="83"/>
      <c r="N75" s="7" t="e">
        <f t="shared" si="1"/>
        <v>#N/A</v>
      </c>
    </row>
    <row r="76" spans="1:14" s="7" customFormat="1" ht="19.5" customHeight="1">
      <c r="A76" s="65"/>
      <c r="B76" s="81"/>
      <c r="C76" s="81"/>
      <c r="D76" s="83"/>
      <c r="E76" s="83"/>
      <c r="F76" s="83"/>
      <c r="G76" s="83"/>
      <c r="H76" s="44"/>
      <c r="I76" s="84"/>
      <c r="J76" s="84"/>
      <c r="K76" s="65"/>
      <c r="L76" s="83"/>
      <c r="N76" s="7" t="e">
        <f t="shared" si="1"/>
        <v>#N/A</v>
      </c>
    </row>
    <row r="77" spans="1:14" s="7" customFormat="1" ht="19.5" customHeight="1">
      <c r="A77" s="65"/>
      <c r="B77" s="81"/>
      <c r="C77" s="81"/>
      <c r="D77" s="83"/>
      <c r="E77" s="83"/>
      <c r="F77" s="83"/>
      <c r="G77" s="83"/>
      <c r="H77" s="44"/>
      <c r="I77" s="84"/>
      <c r="J77" s="84"/>
      <c r="K77" s="65"/>
      <c r="L77" s="83"/>
      <c r="N77" s="7" t="e">
        <f t="shared" si="1"/>
        <v>#N/A</v>
      </c>
    </row>
    <row r="78" spans="1:14" s="7" customFormat="1" ht="19.5" customHeight="1">
      <c r="A78" s="65"/>
      <c r="B78" s="81"/>
      <c r="C78" s="81"/>
      <c r="D78" s="83"/>
      <c r="E78" s="83"/>
      <c r="F78" s="83"/>
      <c r="G78" s="83"/>
      <c r="H78" s="44"/>
      <c r="I78" s="84"/>
      <c r="J78" s="84"/>
      <c r="K78" s="65"/>
      <c r="L78" s="83"/>
      <c r="N78" s="7" t="e">
        <f t="shared" si="1"/>
        <v>#N/A</v>
      </c>
    </row>
  </sheetData>
  <sheetProtection/>
  <mergeCells count="11">
    <mergeCell ref="B12:E12"/>
    <mergeCell ref="B16:E16"/>
    <mergeCell ref="B13:E13"/>
    <mergeCell ref="B14:E14"/>
    <mergeCell ref="B15:E15"/>
    <mergeCell ref="B10:E10"/>
    <mergeCell ref="A1:B1"/>
    <mergeCell ref="B5:L5"/>
    <mergeCell ref="A2:B2"/>
    <mergeCell ref="B7:E7"/>
    <mergeCell ref="B11:E11"/>
  </mergeCells>
  <conditionalFormatting sqref="A19:A78">
    <cfRule type="cellIs" priority="4" dxfId="20" operator="equal">
      <formula>"x"</formula>
    </cfRule>
  </conditionalFormatting>
  <conditionalFormatting sqref="K19:K78">
    <cfRule type="cellIs" priority="3" dxfId="20" operator="equal">
      <formula>"x"</formula>
    </cfRule>
  </conditionalFormatting>
  <conditionalFormatting sqref="H19">
    <cfRule type="cellIs" priority="2" dxfId="20" operator="equal">
      <formula>"x"</formula>
    </cfRule>
  </conditionalFormatting>
  <conditionalFormatting sqref="H20:H78">
    <cfRule type="cellIs" priority="1" dxfId="20" operator="equal">
      <formula>"x"</formula>
    </cfRule>
  </conditionalFormatting>
  <dataValidations count="4">
    <dataValidation type="list" allowBlank="1" showInputMessage="1" showErrorMessage="1" sqref="C19:C78">
      <formula1>INDIRECT(N19)</formula1>
    </dataValidation>
    <dataValidation type="list" allowBlank="1" showInputMessage="1" showErrorMessage="1" sqref="B19:B78">
      <formula1>_GRANDEZZE</formula1>
    </dataValidation>
    <dataValidation type="list" allowBlank="1" showDropDown="1" showInputMessage="1" showErrorMessage="1" error="Digitare X (minuscolo) per selezionare, lasciare vuota la cella altrimenti." sqref="K19:K78 A19:A78 H19:H78">
      <formula1>"x"</formula1>
    </dataValidation>
    <dataValidation type="list" showInputMessage="1" showErrorMessage="1" sqref="J19:J78">
      <formula1>ID_SITI</formula1>
    </dataValidation>
  </dataValidations>
  <hyperlinks>
    <hyperlink ref="I14" location="'6 | Manuale Qualità-Procedure'!A1" display="Vai all'elenco procedure &gt;&gt;&gt;"/>
  </hyperlinks>
  <printOptions/>
  <pageMargins left="0.7" right="0.7" top="0.75" bottom="0.75" header="0.3" footer="0.3"/>
  <pageSetup horizontalDpi="600" verticalDpi="600" orientation="portrait" paperSize="9" scale="26" r:id="rId2"/>
  <ignoredErrors>
    <ignoredError sqref="A10 A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="90" zoomScaleNormal="90" zoomScalePageLayoutView="0" workbookViewId="0" topLeftCell="A1">
      <selection activeCell="A5" sqref="A5"/>
    </sheetView>
  </sheetViews>
  <sheetFormatPr defaultColWidth="9.140625" defaultRowHeight="15"/>
  <cols>
    <col min="1" max="1" width="10.7109375" style="0" customWidth="1"/>
    <col min="2" max="2" width="43.421875" style="0" customWidth="1"/>
    <col min="3" max="3" width="52.8515625" style="0" customWidth="1"/>
    <col min="4" max="5" width="9.7109375" style="0" customWidth="1"/>
    <col min="6" max="6" width="63.8515625" style="0" customWidth="1"/>
  </cols>
  <sheetData>
    <row r="1" spans="1:2" ht="80.25" customHeight="1">
      <c r="A1" s="147" t="str">
        <f>'2 | Scopo di accreditamento'!A1:B1</f>
        <v>Dipartimento Laboratori di Taratura</v>
      </c>
      <c r="B1" s="147"/>
    </row>
    <row r="2" spans="1:2" ht="19.5" customHeight="1">
      <c r="A2" s="29" t="str">
        <f>'1 | Informazioni generali'!A2</f>
        <v>DA-05 rev. 08-04</v>
      </c>
      <c r="B2" s="29"/>
    </row>
    <row r="3" ht="16.5" customHeight="1"/>
    <row r="4" ht="16.5" customHeight="1"/>
    <row r="5" spans="1:6" s="102" customFormat="1" ht="19.5" customHeight="1">
      <c r="A5" s="24" t="s">
        <v>69</v>
      </c>
      <c r="B5" s="150" t="s">
        <v>410</v>
      </c>
      <c r="C5" s="150"/>
      <c r="D5" s="150"/>
      <c r="E5" s="150"/>
      <c r="F5" s="150"/>
    </row>
    <row r="6" s="102" customFormat="1" ht="17.25"/>
    <row r="7" spans="1:6" s="8" customFormat="1" ht="19.5" customHeight="1">
      <c r="A7" s="10" t="s">
        <v>44</v>
      </c>
      <c r="B7" s="195" t="s">
        <v>420</v>
      </c>
      <c r="C7" s="195"/>
      <c r="D7" s="195"/>
      <c r="E7" s="195"/>
      <c r="F7" s="195"/>
    </row>
    <row r="8" s="102" customFormat="1" ht="17.25"/>
    <row r="9" s="8" customFormat="1" ht="19.5" customHeight="1">
      <c r="A9" s="10" t="s">
        <v>6</v>
      </c>
    </row>
    <row r="10" spans="1:6" s="8" customFormat="1" ht="36.75" customHeight="1">
      <c r="A10" s="9" t="s">
        <v>7</v>
      </c>
      <c r="B10" s="196" t="s">
        <v>370</v>
      </c>
      <c r="C10" s="196"/>
      <c r="D10" s="196"/>
      <c r="E10" s="196"/>
      <c r="F10" s="196"/>
    </row>
    <row r="11" spans="1:6" s="8" customFormat="1" ht="19.5" customHeight="1">
      <c r="A11" s="9" t="s">
        <v>11</v>
      </c>
      <c r="B11" s="193" t="s">
        <v>372</v>
      </c>
      <c r="C11" s="193"/>
      <c r="D11" s="193"/>
      <c r="E11" s="193"/>
      <c r="F11" s="193"/>
    </row>
    <row r="12" spans="1:6" s="8" customFormat="1" ht="19.5" customHeight="1">
      <c r="A12" s="9" t="s">
        <v>15</v>
      </c>
      <c r="B12" s="193" t="s">
        <v>408</v>
      </c>
      <c r="C12" s="193"/>
      <c r="D12" s="193"/>
      <c r="E12" s="193"/>
      <c r="F12" s="193"/>
    </row>
    <row r="13" spans="1:6" s="8" customFormat="1" ht="19.5" customHeight="1">
      <c r="A13" s="9" t="s">
        <v>16</v>
      </c>
      <c r="B13" s="200" t="s">
        <v>394</v>
      </c>
      <c r="C13" s="200"/>
      <c r="D13" s="200"/>
      <c r="E13" s="200"/>
      <c r="F13" s="200"/>
    </row>
    <row r="14" spans="1:6" s="4" customFormat="1" ht="19.5" customHeight="1">
      <c r="A14" s="102"/>
      <c r="B14" s="102"/>
      <c r="C14" s="102"/>
      <c r="D14" s="102"/>
      <c r="E14" s="102"/>
      <c r="F14" s="102"/>
    </row>
    <row r="15" spans="1:6" s="4" customFormat="1" ht="36" customHeight="1">
      <c r="A15" s="6" t="s">
        <v>59</v>
      </c>
      <c r="B15" s="6" t="s">
        <v>58</v>
      </c>
      <c r="C15" s="6" t="s">
        <v>369</v>
      </c>
      <c r="D15" s="6" t="s">
        <v>371</v>
      </c>
      <c r="E15" s="6" t="s">
        <v>406</v>
      </c>
      <c r="F15" s="37" t="s">
        <v>407</v>
      </c>
    </row>
    <row r="16" spans="1:6" s="2" customFormat="1" ht="24.75" customHeight="1">
      <c r="A16" s="85">
        <v>1</v>
      </c>
      <c r="B16" s="76"/>
      <c r="C16" s="76"/>
      <c r="D16" s="65"/>
      <c r="E16" s="106"/>
      <c r="F16" s="81"/>
    </row>
    <row r="17" spans="1:6" s="2" customFormat="1" ht="24.75" customHeight="1">
      <c r="A17" s="85">
        <v>2</v>
      </c>
      <c r="B17" s="76"/>
      <c r="C17" s="76"/>
      <c r="D17" s="65"/>
      <c r="E17" s="106"/>
      <c r="F17" s="81"/>
    </row>
    <row r="18" spans="1:6" s="2" customFormat="1" ht="24.75" customHeight="1">
      <c r="A18" s="85">
        <v>3</v>
      </c>
      <c r="B18" s="76"/>
      <c r="C18" s="76"/>
      <c r="D18" s="65"/>
      <c r="E18" s="106"/>
      <c r="F18" s="81"/>
    </row>
    <row r="19" spans="1:6" s="2" customFormat="1" ht="24.75" customHeight="1">
      <c r="A19" s="85">
        <v>4</v>
      </c>
      <c r="B19" s="76"/>
      <c r="C19" s="76"/>
      <c r="D19" s="65"/>
      <c r="E19" s="106"/>
      <c r="F19" s="81"/>
    </row>
    <row r="20" spans="1:6" s="2" customFormat="1" ht="24.75" customHeight="1">
      <c r="A20" s="85">
        <v>5</v>
      </c>
      <c r="B20" s="76"/>
      <c r="C20" s="76"/>
      <c r="D20" s="65"/>
      <c r="E20" s="106"/>
      <c r="F20" s="81"/>
    </row>
    <row r="21" spans="1:6" s="2" customFormat="1" ht="24.75" customHeight="1">
      <c r="A21" s="85">
        <v>6</v>
      </c>
      <c r="B21" s="76"/>
      <c r="C21" s="76"/>
      <c r="D21" s="65"/>
      <c r="E21" s="106"/>
      <c r="F21" s="81"/>
    </row>
    <row r="22" spans="1:6" s="2" customFormat="1" ht="24.75" customHeight="1">
      <c r="A22" s="85">
        <v>7</v>
      </c>
      <c r="B22" s="76"/>
      <c r="C22" s="76"/>
      <c r="D22" s="65"/>
      <c r="E22" s="106"/>
      <c r="F22" s="81"/>
    </row>
    <row r="23" spans="1:6" s="2" customFormat="1" ht="24.75" customHeight="1">
      <c r="A23" s="85">
        <v>8</v>
      </c>
      <c r="B23" s="76"/>
      <c r="C23" s="76"/>
      <c r="D23" s="65"/>
      <c r="E23" s="106"/>
      <c r="F23" s="81"/>
    </row>
    <row r="24" spans="1:6" s="2" customFormat="1" ht="24.75" customHeight="1">
      <c r="A24" s="85">
        <v>9</v>
      </c>
      <c r="B24" s="76"/>
      <c r="C24" s="76"/>
      <c r="D24" s="65"/>
      <c r="E24" s="106"/>
      <c r="F24" s="81"/>
    </row>
    <row r="25" spans="1:6" s="2" customFormat="1" ht="24.75" customHeight="1">
      <c r="A25" s="85">
        <v>10</v>
      </c>
      <c r="B25" s="76"/>
      <c r="C25" s="76"/>
      <c r="D25" s="65"/>
      <c r="E25" s="106"/>
      <c r="F25" s="81"/>
    </row>
    <row r="26" spans="1:6" s="2" customFormat="1" ht="24.75" customHeight="1">
      <c r="A26" s="85">
        <v>11</v>
      </c>
      <c r="B26" s="76"/>
      <c r="C26" s="76"/>
      <c r="D26" s="65"/>
      <c r="E26" s="106"/>
      <c r="F26" s="81"/>
    </row>
    <row r="27" spans="1:6" s="2" customFormat="1" ht="24.75" customHeight="1">
      <c r="A27" s="85">
        <v>12</v>
      </c>
      <c r="B27" s="76"/>
      <c r="C27" s="76"/>
      <c r="D27" s="65"/>
      <c r="E27" s="106"/>
      <c r="F27" s="81"/>
    </row>
    <row r="28" spans="1:6" s="2" customFormat="1" ht="24.75" customHeight="1">
      <c r="A28" s="62">
        <v>13</v>
      </c>
      <c r="B28" s="63"/>
      <c r="C28" s="63"/>
      <c r="D28" s="65"/>
      <c r="E28" s="106"/>
      <c r="F28" s="106"/>
    </row>
    <row r="29" spans="1:6" s="2" customFormat="1" ht="24.75" customHeight="1">
      <c r="A29" s="85">
        <v>14</v>
      </c>
      <c r="B29" s="76"/>
      <c r="C29" s="76"/>
      <c r="D29" s="65"/>
      <c r="E29" s="106"/>
      <c r="F29" s="81"/>
    </row>
    <row r="30" spans="1:6" s="2" customFormat="1" ht="24.75" customHeight="1">
      <c r="A30" s="85">
        <v>15</v>
      </c>
      <c r="B30" s="76"/>
      <c r="C30" s="76"/>
      <c r="D30" s="65"/>
      <c r="E30" s="106"/>
      <c r="F30" s="81"/>
    </row>
    <row r="31" s="35" customFormat="1" ht="14.25"/>
    <row r="32" s="35" customFormat="1" ht="14.25"/>
    <row r="33" s="35" customFormat="1" ht="14.25"/>
    <row r="34" s="35" customFormat="1" ht="14.25"/>
  </sheetData>
  <sheetProtection/>
  <mergeCells count="7">
    <mergeCell ref="A1:B1"/>
    <mergeCell ref="B5:F5"/>
    <mergeCell ref="B7:F7"/>
    <mergeCell ref="B13:F13"/>
    <mergeCell ref="B10:F10"/>
    <mergeCell ref="B11:F11"/>
    <mergeCell ref="B12:F12"/>
  </mergeCells>
  <conditionalFormatting sqref="D16:E16">
    <cfRule type="cellIs" priority="2" dxfId="20" operator="equal">
      <formula>"x"</formula>
    </cfRule>
  </conditionalFormatting>
  <conditionalFormatting sqref="D17:E30">
    <cfRule type="cellIs" priority="1" dxfId="20" operator="equal">
      <formula>"x"</formula>
    </cfRule>
  </conditionalFormatting>
  <dataValidations count="1">
    <dataValidation type="list" showDropDown="1" showInputMessage="1" showErrorMessage="1" sqref="D16:E30">
      <formula1>"x"</formula1>
    </dataValidation>
  </dataValidations>
  <printOptions/>
  <pageMargins left="0.7" right="0.7" top="0.75" bottom="0.75" header="0.3" footer="0.3"/>
  <pageSetup horizontalDpi="600" verticalDpi="600" orientation="landscape" paperSize="9" scale="44" r:id="rId2"/>
  <ignoredErrors>
    <ignoredError sqref="A5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10.7109375" style="0" customWidth="1"/>
    <col min="2" max="2" width="40.7109375" style="0" customWidth="1"/>
    <col min="3" max="3" width="38.140625" style="0" customWidth="1"/>
    <col min="4" max="4" width="14.140625" style="0" customWidth="1"/>
    <col min="5" max="5" width="6.00390625" style="0" customWidth="1"/>
    <col min="6" max="6" width="16.57421875" style="0" customWidth="1"/>
  </cols>
  <sheetData>
    <row r="1" spans="1:2" ht="80.25" customHeight="1">
      <c r="A1" s="147" t="str">
        <f>'2 | Scopo di accreditamento'!A1:B1</f>
        <v>Dipartimento Laboratori di Taratura</v>
      </c>
      <c r="B1" s="147"/>
    </row>
    <row r="2" spans="1:2" ht="19.5" customHeight="1">
      <c r="A2" s="201" t="str">
        <f>'1 | Informazioni generali'!A2</f>
        <v>DA-05 rev. 08-04</v>
      </c>
      <c r="B2" s="201"/>
    </row>
    <row r="3" ht="16.5" customHeight="1"/>
    <row r="4" ht="16.5" customHeight="1"/>
    <row r="5" spans="1:7" s="1" customFormat="1" ht="19.5" customHeight="1">
      <c r="A5" s="24" t="s">
        <v>69</v>
      </c>
      <c r="B5" s="150" t="s">
        <v>70</v>
      </c>
      <c r="C5" s="150"/>
      <c r="D5" s="150"/>
      <c r="E5" s="150"/>
      <c r="F5" s="150"/>
      <c r="G5" s="150"/>
    </row>
    <row r="6" s="1" customFormat="1" ht="15" customHeight="1"/>
    <row r="7" spans="1:6" ht="19.5" customHeight="1">
      <c r="A7" s="42" t="s">
        <v>73</v>
      </c>
      <c r="B7" s="176" t="s">
        <v>119</v>
      </c>
      <c r="C7" s="176"/>
      <c r="D7" s="176"/>
      <c r="E7" s="3"/>
      <c r="F7" s="1"/>
    </row>
    <row r="8" spans="1:6" ht="4.5" customHeight="1">
      <c r="A8" s="1"/>
      <c r="B8" s="38"/>
      <c r="C8" s="38"/>
      <c r="D8" s="38"/>
      <c r="E8" s="38"/>
      <c r="F8" s="1"/>
    </row>
    <row r="9" spans="1:6" ht="49.5" customHeight="1">
      <c r="A9" s="41"/>
      <c r="B9" s="202" t="s">
        <v>72</v>
      </c>
      <c r="C9" s="203"/>
      <c r="D9" s="204"/>
      <c r="E9" s="40"/>
      <c r="F9" s="1"/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43" t="s">
        <v>74</v>
      </c>
      <c r="B11" s="205" t="s">
        <v>71</v>
      </c>
      <c r="C11" s="205"/>
      <c r="D11" s="205"/>
      <c r="E11" s="3"/>
      <c r="F11" s="1"/>
    </row>
    <row r="12" spans="1:6" ht="4.5" customHeight="1">
      <c r="A12" s="1"/>
      <c r="B12" s="38"/>
      <c r="C12" s="38"/>
      <c r="D12" s="38"/>
      <c r="E12" s="38"/>
      <c r="F12" s="1"/>
    </row>
    <row r="13" spans="1:6" ht="49.5" customHeight="1">
      <c r="A13" s="41"/>
      <c r="B13" s="202" t="s">
        <v>72</v>
      </c>
      <c r="C13" s="203"/>
      <c r="D13" s="204"/>
      <c r="E13" s="40"/>
      <c r="F13" s="1"/>
    </row>
    <row r="14" spans="1:6" ht="19.5" customHeight="1">
      <c r="A14" s="1"/>
      <c r="B14" s="1"/>
      <c r="C14" s="1"/>
      <c r="D14" s="1"/>
      <c r="E14" s="1"/>
      <c r="F14" s="1"/>
    </row>
    <row r="15" spans="1:6" ht="19.5" customHeight="1">
      <c r="A15" s="1"/>
      <c r="B15" s="210" t="s">
        <v>79</v>
      </c>
      <c r="C15" s="210"/>
      <c r="D15" s="210"/>
      <c r="E15" s="1"/>
      <c r="F15" s="1"/>
    </row>
    <row r="16" spans="1:6" ht="38.25" customHeight="1">
      <c r="A16" s="43" t="s">
        <v>75</v>
      </c>
      <c r="B16" s="195" t="s">
        <v>76</v>
      </c>
      <c r="C16" s="195"/>
      <c r="D16" s="195"/>
      <c r="E16" s="3"/>
      <c r="F16" s="44"/>
    </row>
    <row r="17" spans="1:6" ht="19.5" customHeight="1">
      <c r="A17" s="1"/>
      <c r="B17" s="1"/>
      <c r="C17" s="1"/>
      <c r="D17" s="1"/>
      <c r="E17" s="1"/>
      <c r="F17" s="1"/>
    </row>
    <row r="18" spans="1:6" ht="19.5" customHeight="1">
      <c r="A18" s="1"/>
      <c r="B18" s="210" t="s">
        <v>80</v>
      </c>
      <c r="C18" s="210"/>
      <c r="D18" s="210"/>
      <c r="E18" s="1"/>
      <c r="F18" s="1"/>
    </row>
    <row r="19" spans="1:6" ht="38.25" customHeight="1">
      <c r="A19" s="43" t="s">
        <v>77</v>
      </c>
      <c r="B19" s="195" t="s">
        <v>78</v>
      </c>
      <c r="C19" s="195"/>
      <c r="D19" s="195"/>
      <c r="E19" s="3"/>
      <c r="F19" s="44"/>
    </row>
    <row r="20" spans="1:6" ht="19.5" customHeight="1">
      <c r="A20" s="1"/>
      <c r="B20" s="1"/>
      <c r="C20" s="1"/>
      <c r="D20" s="1"/>
      <c r="E20" s="1"/>
      <c r="F20" s="1"/>
    </row>
    <row r="21" spans="1:7" ht="68.25" customHeight="1">
      <c r="A21" s="43" t="s">
        <v>81</v>
      </c>
      <c r="B21" s="206" t="s">
        <v>82</v>
      </c>
      <c r="C21" s="206"/>
      <c r="D21" s="206"/>
      <c r="E21" s="206"/>
      <c r="F21" s="206"/>
      <c r="G21" s="206"/>
    </row>
    <row r="22" spans="1:6" ht="4.5" customHeight="1">
      <c r="A22" s="1"/>
      <c r="B22" s="38"/>
      <c r="C22" s="38"/>
      <c r="D22" s="38"/>
      <c r="E22" s="38"/>
      <c r="F22" s="1"/>
    </row>
    <row r="23" spans="1:7" ht="60" customHeight="1">
      <c r="A23" s="41"/>
      <c r="B23" s="207"/>
      <c r="C23" s="208"/>
      <c r="D23" s="208"/>
      <c r="E23" s="208"/>
      <c r="F23" s="208"/>
      <c r="G23" s="209"/>
    </row>
    <row r="24" spans="1:6" ht="19.5" customHeight="1">
      <c r="A24" s="1"/>
      <c r="B24" s="1"/>
      <c r="C24" s="1"/>
      <c r="D24" s="1"/>
      <c r="E24" s="1"/>
      <c r="F24" s="1"/>
    </row>
    <row r="25" spans="1:7" ht="51" customHeight="1">
      <c r="A25" s="43" t="s">
        <v>83</v>
      </c>
      <c r="B25" s="206" t="s">
        <v>84</v>
      </c>
      <c r="C25" s="206"/>
      <c r="D25" s="206"/>
      <c r="E25" s="206"/>
      <c r="F25" s="206"/>
      <c r="G25" s="206"/>
    </row>
    <row r="26" spans="1:6" ht="4.5" customHeight="1">
      <c r="A26" s="1"/>
      <c r="B26" s="38"/>
      <c r="C26" s="38"/>
      <c r="D26" s="38"/>
      <c r="E26" s="38"/>
      <c r="F26" s="1"/>
    </row>
    <row r="27" spans="1:6" ht="19.5" customHeight="1">
      <c r="A27" s="42"/>
      <c r="B27" s="3"/>
      <c r="C27" s="3"/>
      <c r="D27" s="3"/>
      <c r="E27" s="3"/>
      <c r="F27" s="1"/>
    </row>
    <row r="28" spans="1:6" ht="15" customHeight="1">
      <c r="A28" s="1"/>
      <c r="B28" s="1"/>
      <c r="C28" s="1"/>
      <c r="D28" s="1"/>
      <c r="E28" s="1"/>
      <c r="F28" s="1"/>
    </row>
    <row r="29" spans="1:7" ht="60" customHeight="1">
      <c r="A29" s="41"/>
      <c r="B29" s="207"/>
      <c r="C29" s="208"/>
      <c r="D29" s="208"/>
      <c r="E29" s="208"/>
      <c r="F29" s="208"/>
      <c r="G29" s="209"/>
    </row>
    <row r="30" spans="1:6" ht="19.5" customHeight="1">
      <c r="A30" s="1"/>
      <c r="B30" s="1"/>
      <c r="C30" s="1"/>
      <c r="D30" s="1"/>
      <c r="E30" s="1"/>
      <c r="F30" s="1"/>
    </row>
    <row r="31" spans="1:6" ht="19.5" customHeight="1">
      <c r="A31" s="1"/>
      <c r="B31" s="1"/>
      <c r="C31" s="1"/>
      <c r="D31" s="1"/>
      <c r="E31" s="1"/>
      <c r="F31" s="1"/>
    </row>
    <row r="32" spans="1:6" ht="19.5" customHeight="1">
      <c r="A32" s="1"/>
      <c r="B32" s="1"/>
      <c r="C32" s="1"/>
      <c r="D32" s="1"/>
      <c r="E32" s="1"/>
      <c r="F32" s="1"/>
    </row>
    <row r="33" spans="1:6" ht="19.5" customHeight="1">
      <c r="A33" s="1"/>
      <c r="B33" s="1"/>
      <c r="C33" s="1"/>
      <c r="D33" s="1"/>
      <c r="E33" s="1"/>
      <c r="F33" s="1"/>
    </row>
    <row r="34" spans="1:6" ht="19.5" customHeight="1">
      <c r="A34" s="1"/>
      <c r="B34" s="1"/>
      <c r="C34" s="1"/>
      <c r="D34" s="1"/>
      <c r="E34" s="1"/>
      <c r="F34" s="1"/>
    </row>
    <row r="35" spans="1:6" ht="19.5" customHeight="1">
      <c r="A35" s="1"/>
      <c r="B35" s="1"/>
      <c r="C35" s="1"/>
      <c r="D35" s="1"/>
      <c r="E35" s="1"/>
      <c r="F35" s="1"/>
    </row>
    <row r="36" spans="1:6" ht="19.5" customHeight="1">
      <c r="A36" s="1"/>
      <c r="B36" s="1"/>
      <c r="C36" s="1"/>
      <c r="D36" s="1"/>
      <c r="E36" s="1"/>
      <c r="F36" s="1"/>
    </row>
    <row r="37" spans="1:6" ht="19.5" customHeight="1">
      <c r="A37" s="1"/>
      <c r="B37" s="1"/>
      <c r="C37" s="1"/>
      <c r="D37" s="1"/>
      <c r="E37" s="1"/>
      <c r="F37" s="1"/>
    </row>
    <row r="38" spans="1:6" ht="19.5" customHeight="1">
      <c r="A38" s="1"/>
      <c r="B38" s="1"/>
      <c r="C38" s="1"/>
      <c r="D38" s="1"/>
      <c r="E38" s="1"/>
      <c r="F38" s="1"/>
    </row>
    <row r="39" spans="1:6" ht="19.5" customHeight="1">
      <c r="A39" s="1"/>
      <c r="B39" s="1"/>
      <c r="C39" s="1"/>
      <c r="D39" s="1"/>
      <c r="E39" s="1"/>
      <c r="F39" s="1"/>
    </row>
    <row r="40" spans="1:6" ht="19.5" customHeight="1">
      <c r="A40" s="1"/>
      <c r="B40" s="1"/>
      <c r="C40" s="1"/>
      <c r="D40" s="1"/>
      <c r="E40" s="1"/>
      <c r="F40" s="1"/>
    </row>
    <row r="41" spans="1:6" ht="19.5" customHeight="1">
      <c r="A41" s="1"/>
      <c r="B41" s="1"/>
      <c r="C41" s="1"/>
      <c r="D41" s="1"/>
      <c r="E41" s="1"/>
      <c r="F41" s="1"/>
    </row>
    <row r="42" spans="1:6" ht="19.5" customHeight="1">
      <c r="A42" s="1"/>
      <c r="B42" s="1"/>
      <c r="C42" s="1"/>
      <c r="D42" s="1"/>
      <c r="E42" s="1"/>
      <c r="F42" s="1"/>
    </row>
    <row r="43" spans="1:6" ht="19.5" customHeight="1">
      <c r="A43" s="1"/>
      <c r="B43" s="1"/>
      <c r="C43" s="1"/>
      <c r="D43" s="1"/>
      <c r="E43" s="1"/>
      <c r="F43" s="1"/>
    </row>
    <row r="44" spans="1:6" ht="19.5" customHeight="1">
      <c r="A44" s="1"/>
      <c r="B44" s="1"/>
      <c r="C44" s="1"/>
      <c r="D44" s="1"/>
      <c r="E44" s="1"/>
      <c r="F44" s="1"/>
    </row>
    <row r="45" spans="1:6" ht="19.5" customHeight="1">
      <c r="A45" s="1"/>
      <c r="B45" s="1"/>
      <c r="C45" s="1"/>
      <c r="D45" s="1"/>
      <c r="E45" s="1"/>
      <c r="F45" s="1"/>
    </row>
    <row r="46" spans="1:6" ht="19.5" customHeight="1">
      <c r="A46" s="1"/>
      <c r="B46" s="1"/>
      <c r="C46" s="1"/>
      <c r="D46" s="1"/>
      <c r="E46" s="1"/>
      <c r="F46" s="1"/>
    </row>
    <row r="47" spans="1:6" ht="17.25">
      <c r="A47" s="1"/>
      <c r="B47" s="1"/>
      <c r="C47" s="1"/>
      <c r="D47" s="1"/>
      <c r="E47" s="1"/>
      <c r="F47" s="1"/>
    </row>
    <row r="48" spans="1:6" ht="17.25">
      <c r="A48" s="1"/>
      <c r="B48" s="1"/>
      <c r="C48" s="1"/>
      <c r="D48" s="1"/>
      <c r="E48" s="1"/>
      <c r="F48" s="1"/>
    </row>
    <row r="49" spans="1:6" ht="17.25">
      <c r="A49" s="1"/>
      <c r="B49" s="1"/>
      <c r="C49" s="1"/>
      <c r="D49" s="1"/>
      <c r="E49" s="1"/>
      <c r="F49" s="1"/>
    </row>
    <row r="50" spans="1:6" ht="17.25">
      <c r="A50" s="1"/>
      <c r="B50" s="1"/>
      <c r="C50" s="1"/>
      <c r="D50" s="1"/>
      <c r="E50" s="1"/>
      <c r="F50" s="1"/>
    </row>
    <row r="51" spans="1:6" ht="17.25">
      <c r="A51" s="1"/>
      <c r="B51" s="1"/>
      <c r="C51" s="1"/>
      <c r="D51" s="1"/>
      <c r="E51" s="1"/>
      <c r="F51" s="1"/>
    </row>
    <row r="52" spans="1:6" ht="17.25">
      <c r="A52" s="1"/>
      <c r="B52" s="1"/>
      <c r="C52" s="1"/>
      <c r="D52" s="1"/>
      <c r="E52" s="1"/>
      <c r="F52" s="1"/>
    </row>
    <row r="53" spans="1:6" ht="17.25">
      <c r="A53" s="1"/>
      <c r="B53" s="1"/>
      <c r="C53" s="1"/>
      <c r="D53" s="1"/>
      <c r="E53" s="1"/>
      <c r="F53" s="1"/>
    </row>
    <row r="54" spans="1:6" ht="17.25">
      <c r="A54" s="1"/>
      <c r="B54" s="1"/>
      <c r="C54" s="1"/>
      <c r="D54" s="1"/>
      <c r="E54" s="1"/>
      <c r="F54" s="1"/>
    </row>
    <row r="55" spans="1:6" ht="17.25">
      <c r="A55" s="1"/>
      <c r="B55" s="1"/>
      <c r="C55" s="1"/>
      <c r="D55" s="1"/>
      <c r="E55" s="1"/>
      <c r="F55" s="1"/>
    </row>
    <row r="56" spans="1:6" ht="17.25">
      <c r="A56" s="1"/>
      <c r="B56" s="1"/>
      <c r="C56" s="1"/>
      <c r="D56" s="1"/>
      <c r="E56" s="1"/>
      <c r="F56" s="1"/>
    </row>
    <row r="57" spans="1:6" ht="17.25">
      <c r="A57" s="1"/>
      <c r="B57" s="1"/>
      <c r="C57" s="1"/>
      <c r="D57" s="1"/>
      <c r="E57" s="1"/>
      <c r="F57" s="1"/>
    </row>
    <row r="58" spans="1:6" ht="17.25">
      <c r="A58" s="1"/>
      <c r="B58" s="1"/>
      <c r="C58" s="1"/>
      <c r="D58" s="1"/>
      <c r="E58" s="1"/>
      <c r="F58" s="1"/>
    </row>
    <row r="59" spans="1:6" ht="17.25">
      <c r="A59" s="1"/>
      <c r="B59" s="1"/>
      <c r="C59" s="1"/>
      <c r="D59" s="1"/>
      <c r="E59" s="1"/>
      <c r="F59" s="1"/>
    </row>
    <row r="60" spans="1:6" ht="17.25">
      <c r="A60" s="1"/>
      <c r="B60" s="1"/>
      <c r="C60" s="1"/>
      <c r="D60" s="1"/>
      <c r="E60" s="1"/>
      <c r="F60" s="1"/>
    </row>
  </sheetData>
  <sheetProtection/>
  <mergeCells count="15">
    <mergeCell ref="B25:G25"/>
    <mergeCell ref="B29:G29"/>
    <mergeCell ref="B19:D19"/>
    <mergeCell ref="B18:D18"/>
    <mergeCell ref="B15:D15"/>
    <mergeCell ref="B21:G21"/>
    <mergeCell ref="B23:G23"/>
    <mergeCell ref="A1:B1"/>
    <mergeCell ref="A2:B2"/>
    <mergeCell ref="B13:D13"/>
    <mergeCell ref="B7:D7"/>
    <mergeCell ref="B11:D11"/>
    <mergeCell ref="B16:D16"/>
    <mergeCell ref="B5:G5"/>
    <mergeCell ref="B9:D9"/>
  </mergeCells>
  <printOptions/>
  <pageMargins left="0.7" right="0.7" top="0.75" bottom="0.75" header="0.3" footer="0.3"/>
  <pageSetup horizontalDpi="600" verticalDpi="600" orientation="portrait" paperSize="9" scale="57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="90" zoomScaleNormal="90" workbookViewId="0" topLeftCell="A1">
      <selection activeCell="A1" sqref="A1:B1"/>
    </sheetView>
  </sheetViews>
  <sheetFormatPr defaultColWidth="9.140625" defaultRowHeight="15"/>
  <cols>
    <col min="1" max="1" width="10.7109375" style="0" customWidth="1"/>
    <col min="2" max="2" width="32.7109375" style="0" customWidth="1"/>
    <col min="3" max="3" width="10.140625" style="0" customWidth="1"/>
    <col min="4" max="4" width="25.7109375" style="0" customWidth="1"/>
    <col min="5" max="5" width="35.7109375" style="0" customWidth="1"/>
    <col min="6" max="6" width="25.7109375" style="0" customWidth="1"/>
    <col min="7" max="7" width="13.8515625" style="0" hidden="1" customWidth="1"/>
    <col min="8" max="10" width="19.57421875" style="0" customWidth="1"/>
    <col min="11" max="11" width="10.140625" style="0" customWidth="1"/>
    <col min="12" max="12" width="12.28125" style="0" customWidth="1"/>
    <col min="13" max="13" width="19.00390625" style="0" customWidth="1"/>
    <col min="14" max="14" width="30.7109375" style="0" customWidth="1"/>
    <col min="15" max="15" width="33.28125" style="0" customWidth="1"/>
  </cols>
  <sheetData>
    <row r="1" spans="1:4" ht="80.25" customHeight="1">
      <c r="A1" s="147" t="str">
        <f>'2 | Scopo di accreditamento'!A1:B1</f>
        <v>Dipartimento Laboratori di Taratura</v>
      </c>
      <c r="B1" s="147"/>
      <c r="C1" s="45"/>
      <c r="D1" s="45"/>
    </row>
    <row r="2" spans="1:4" ht="19.5" customHeight="1">
      <c r="A2" s="201" t="str">
        <f>'1 | Informazioni generali'!A2</f>
        <v>DA-05 rev. 08-04</v>
      </c>
      <c r="B2" s="201"/>
      <c r="C2" s="31"/>
      <c r="D2" s="31"/>
    </row>
    <row r="3" ht="16.5" customHeight="1"/>
    <row r="4" ht="16.5" customHeight="1"/>
    <row r="5" spans="1:15" s="1" customFormat="1" ht="19.5" customHeight="1">
      <c r="A5" s="25" t="s">
        <v>411</v>
      </c>
      <c r="B5" s="150" t="s">
        <v>412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="1" customFormat="1" ht="17.25"/>
    <row r="7" spans="1:15" s="8" customFormat="1" ht="37.5" customHeight="1">
      <c r="A7" s="10" t="s">
        <v>44</v>
      </c>
      <c r="B7" s="195" t="s">
        <v>444</v>
      </c>
      <c r="C7" s="195"/>
      <c r="D7" s="195"/>
      <c r="E7" s="195"/>
      <c r="F7" s="195"/>
      <c r="G7" s="195"/>
      <c r="H7" s="195"/>
      <c r="I7" s="195"/>
      <c r="J7" s="139"/>
      <c r="K7" s="139"/>
      <c r="L7" s="139"/>
      <c r="M7" s="139"/>
      <c r="N7" s="139"/>
      <c r="O7" s="139"/>
    </row>
    <row r="8" s="1" customFormat="1" ht="17.25"/>
    <row r="9" spans="1:6" s="8" customFormat="1" ht="19.5" customHeight="1">
      <c r="A9" s="10" t="s">
        <v>6</v>
      </c>
      <c r="B9" s="10"/>
      <c r="C9" s="10"/>
      <c r="D9" s="10"/>
      <c r="E9" s="10"/>
      <c r="F9" s="10"/>
    </row>
    <row r="10" spans="1:15" s="8" customFormat="1" ht="19.5" customHeight="1">
      <c r="A10" s="9" t="s">
        <v>7</v>
      </c>
      <c r="B10" s="213" t="s">
        <v>13</v>
      </c>
      <c r="C10" s="213"/>
      <c r="D10" s="213"/>
      <c r="E10" s="213"/>
      <c r="F10" s="213"/>
      <c r="G10" s="213"/>
      <c r="H10" s="213"/>
      <c r="I10" s="213"/>
      <c r="J10" s="20"/>
      <c r="K10" s="20"/>
      <c r="L10" s="20"/>
      <c r="M10" s="20"/>
      <c r="N10" s="20"/>
      <c r="O10" s="20"/>
    </row>
    <row r="11" spans="1:15" s="8" customFormat="1" ht="36.75" customHeight="1">
      <c r="A11" s="9" t="s">
        <v>11</v>
      </c>
      <c r="B11" s="217" t="s">
        <v>445</v>
      </c>
      <c r="C11" s="217"/>
      <c r="D11" s="217"/>
      <c r="E11" s="217"/>
      <c r="F11" s="217"/>
      <c r="G11" s="217"/>
      <c r="H11" s="217"/>
      <c r="I11" s="217"/>
      <c r="J11" s="23"/>
      <c r="K11" s="23"/>
      <c r="L11" s="23"/>
      <c r="M11" s="23"/>
      <c r="N11" s="23"/>
      <c r="O11" s="23"/>
    </row>
    <row r="12" spans="1:15" s="8" customFormat="1" ht="19.5" customHeight="1">
      <c r="A12" s="9" t="s">
        <v>15</v>
      </c>
      <c r="B12" s="217" t="s">
        <v>446</v>
      </c>
      <c r="C12" s="217"/>
      <c r="D12" s="217"/>
      <c r="E12" s="217"/>
      <c r="F12" s="217"/>
      <c r="G12" s="217"/>
      <c r="H12" s="217"/>
      <c r="I12" s="217"/>
      <c r="J12" s="23"/>
      <c r="K12" s="23"/>
      <c r="L12" s="23"/>
      <c r="M12" s="23"/>
      <c r="N12" s="23"/>
      <c r="O12" s="23"/>
    </row>
    <row r="13" spans="1:15" s="8" customFormat="1" ht="55.5" customHeight="1">
      <c r="A13" s="9" t="s">
        <v>16</v>
      </c>
      <c r="B13" s="217" t="s">
        <v>383</v>
      </c>
      <c r="C13" s="217"/>
      <c r="D13" s="217"/>
      <c r="E13" s="217"/>
      <c r="F13" s="217"/>
      <c r="G13" s="217"/>
      <c r="H13" s="217"/>
      <c r="I13" s="217"/>
      <c r="J13" s="23"/>
      <c r="K13" s="23"/>
      <c r="L13" s="23"/>
      <c r="M13" s="23"/>
      <c r="N13" s="23"/>
      <c r="O13" s="23"/>
    </row>
    <row r="14" spans="1:15" s="8" customFormat="1" ht="19.5" customHeight="1">
      <c r="A14" s="9" t="s">
        <v>17</v>
      </c>
      <c r="B14" s="211" t="s">
        <v>421</v>
      </c>
      <c r="C14" s="211"/>
      <c r="D14" s="211"/>
      <c r="E14" s="211"/>
      <c r="F14" s="211"/>
      <c r="G14" s="211"/>
      <c r="H14" s="211"/>
      <c r="I14" s="211"/>
      <c r="J14" s="212" t="s">
        <v>426</v>
      </c>
      <c r="K14" s="212"/>
      <c r="L14" s="212"/>
      <c r="M14" s="212"/>
      <c r="N14" s="20"/>
      <c r="O14" s="20"/>
    </row>
    <row r="15" spans="1:15" s="8" customFormat="1" ht="19.5" customHeight="1">
      <c r="A15" s="9" t="s">
        <v>18</v>
      </c>
      <c r="B15" s="213" t="s">
        <v>382</v>
      </c>
      <c r="C15" s="213"/>
      <c r="D15" s="213"/>
      <c r="E15" s="213"/>
      <c r="F15" s="213"/>
      <c r="G15" s="213"/>
      <c r="H15" s="213"/>
      <c r="I15" s="213"/>
      <c r="J15" s="20"/>
      <c r="K15" s="20"/>
      <c r="L15" s="20"/>
      <c r="M15" s="20"/>
      <c r="N15" s="20"/>
      <c r="O15" s="20"/>
    </row>
    <row r="16" spans="1:15" s="4" customFormat="1" ht="30" customHeight="1">
      <c r="A16" s="1"/>
      <c r="B16" s="1"/>
      <c r="C16" s="1"/>
      <c r="D16" s="1"/>
      <c r="E16" s="1"/>
      <c r="F16" s="1"/>
      <c r="G16" s="1"/>
      <c r="H16" s="1"/>
      <c r="I16" s="1"/>
      <c r="J16" s="101" t="s">
        <v>185</v>
      </c>
      <c r="K16" s="214" t="s">
        <v>42</v>
      </c>
      <c r="L16" s="215"/>
      <c r="M16" s="215"/>
      <c r="N16" s="215"/>
      <c r="O16" s="216"/>
    </row>
    <row r="17" spans="1:15" s="4" customFormat="1" ht="62.25" customHeight="1">
      <c r="A17" s="6" t="s">
        <v>10</v>
      </c>
      <c r="B17" s="6" t="s">
        <v>399</v>
      </c>
      <c r="C17" s="46" t="s">
        <v>86</v>
      </c>
      <c r="D17" s="37" t="s">
        <v>88</v>
      </c>
      <c r="E17" s="6" t="s">
        <v>133</v>
      </c>
      <c r="F17" s="6" t="s">
        <v>400</v>
      </c>
      <c r="G17" s="6" t="s">
        <v>85</v>
      </c>
      <c r="H17" s="6" t="s">
        <v>36</v>
      </c>
      <c r="I17" s="6" t="s">
        <v>37</v>
      </c>
      <c r="J17" s="101" t="s">
        <v>183</v>
      </c>
      <c r="K17" s="21" t="s">
        <v>87</v>
      </c>
      <c r="L17" s="19" t="s">
        <v>43</v>
      </c>
      <c r="M17" s="19" t="s">
        <v>183</v>
      </c>
      <c r="N17" s="19" t="s">
        <v>184</v>
      </c>
      <c r="O17" s="19" t="s">
        <v>38</v>
      </c>
    </row>
    <row r="18" spans="1:15" s="7" customFormat="1" ht="19.5" customHeight="1">
      <c r="A18" s="64">
        <v>1</v>
      </c>
      <c r="B18" s="64"/>
      <c r="C18" s="77"/>
      <c r="D18" s="78"/>
      <c r="E18" s="64"/>
      <c r="F18" s="64"/>
      <c r="G18" s="64"/>
      <c r="H18" s="81"/>
      <c r="I18" s="81"/>
      <c r="J18" s="64"/>
      <c r="K18" s="64"/>
      <c r="L18" s="64"/>
      <c r="M18" s="64"/>
      <c r="N18" s="64"/>
      <c r="O18" s="64"/>
    </row>
    <row r="19" spans="1:15" s="7" customFormat="1" ht="19.5" customHeight="1">
      <c r="A19" s="62">
        <f>IF(B19="","",IF(A18="","",(A18+1)))</f>
      </c>
      <c r="B19" s="64"/>
      <c r="C19" s="77"/>
      <c r="D19" s="78"/>
      <c r="E19" s="64"/>
      <c r="F19" s="64"/>
      <c r="G19" s="64"/>
      <c r="H19" s="79"/>
      <c r="I19" s="79"/>
      <c r="J19" s="64"/>
      <c r="K19" s="64"/>
      <c r="L19" s="64"/>
      <c r="M19" s="64"/>
      <c r="N19" s="64"/>
      <c r="O19" s="64"/>
    </row>
    <row r="20" spans="1:15" s="7" customFormat="1" ht="19.5" customHeight="1">
      <c r="A20" s="62">
        <f aca="true" t="shared" si="0" ref="A20:A58">IF(B20="","",IF(A19="","",(A19+1)))</f>
      </c>
      <c r="B20" s="64"/>
      <c r="C20" s="77"/>
      <c r="D20" s="78"/>
      <c r="E20" s="64"/>
      <c r="F20" s="64"/>
      <c r="G20" s="64"/>
      <c r="H20" s="79"/>
      <c r="I20" s="79"/>
      <c r="J20" s="64"/>
      <c r="K20" s="64"/>
      <c r="L20" s="64"/>
      <c r="M20" s="64"/>
      <c r="N20" s="64"/>
      <c r="O20" s="64"/>
    </row>
    <row r="21" spans="1:15" s="7" customFormat="1" ht="19.5" customHeight="1">
      <c r="A21" s="62">
        <f t="shared" si="0"/>
      </c>
      <c r="B21" s="64"/>
      <c r="C21" s="77"/>
      <c r="D21" s="78"/>
      <c r="E21" s="64"/>
      <c r="F21" s="64"/>
      <c r="G21" s="64"/>
      <c r="H21" s="79"/>
      <c r="I21" s="79"/>
      <c r="J21" s="64"/>
      <c r="K21" s="64"/>
      <c r="L21" s="64"/>
      <c r="M21" s="64"/>
      <c r="N21" s="64"/>
      <c r="O21" s="64"/>
    </row>
    <row r="22" spans="1:15" s="7" customFormat="1" ht="19.5" customHeight="1">
      <c r="A22" s="62">
        <f t="shared" si="0"/>
      </c>
      <c r="B22" s="64"/>
      <c r="C22" s="77"/>
      <c r="D22" s="78"/>
      <c r="E22" s="64"/>
      <c r="F22" s="64"/>
      <c r="G22" s="64"/>
      <c r="H22" s="79"/>
      <c r="I22" s="79"/>
      <c r="J22" s="64"/>
      <c r="K22" s="64"/>
      <c r="L22" s="64"/>
      <c r="M22" s="64"/>
      <c r="N22" s="64"/>
      <c r="O22" s="64"/>
    </row>
    <row r="23" spans="1:15" s="7" customFormat="1" ht="19.5" customHeight="1">
      <c r="A23" s="62">
        <f t="shared" si="0"/>
      </c>
      <c r="B23" s="64"/>
      <c r="C23" s="77"/>
      <c r="D23" s="78"/>
      <c r="E23" s="64"/>
      <c r="F23" s="64"/>
      <c r="G23" s="64"/>
      <c r="H23" s="79"/>
      <c r="I23" s="79"/>
      <c r="J23" s="64"/>
      <c r="K23" s="64"/>
      <c r="L23" s="64"/>
      <c r="M23" s="64"/>
      <c r="N23" s="64"/>
      <c r="O23" s="64"/>
    </row>
    <row r="24" spans="1:15" s="7" customFormat="1" ht="19.5" customHeight="1">
      <c r="A24" s="62">
        <f t="shared" si="0"/>
      </c>
      <c r="B24" s="64"/>
      <c r="C24" s="77"/>
      <c r="D24" s="78"/>
      <c r="E24" s="64"/>
      <c r="F24" s="64"/>
      <c r="G24" s="64"/>
      <c r="H24" s="79"/>
      <c r="I24" s="79"/>
      <c r="J24" s="64"/>
      <c r="K24" s="64"/>
      <c r="L24" s="64"/>
      <c r="M24" s="64"/>
      <c r="N24" s="64"/>
      <c r="O24" s="64"/>
    </row>
    <row r="25" spans="1:15" s="7" customFormat="1" ht="19.5" customHeight="1">
      <c r="A25" s="62">
        <f t="shared" si="0"/>
      </c>
      <c r="B25" s="64"/>
      <c r="C25" s="77"/>
      <c r="D25" s="78"/>
      <c r="E25" s="64"/>
      <c r="F25" s="64"/>
      <c r="G25" s="64"/>
      <c r="H25" s="79"/>
      <c r="I25" s="79"/>
      <c r="J25" s="64"/>
      <c r="K25" s="64"/>
      <c r="L25" s="64"/>
      <c r="M25" s="64"/>
      <c r="N25" s="64"/>
      <c r="O25" s="64"/>
    </row>
    <row r="26" spans="1:15" s="7" customFormat="1" ht="19.5" customHeight="1">
      <c r="A26" s="62">
        <f t="shared" si="0"/>
      </c>
      <c r="B26" s="64"/>
      <c r="C26" s="77"/>
      <c r="D26" s="78"/>
      <c r="E26" s="64"/>
      <c r="F26" s="64"/>
      <c r="G26" s="64"/>
      <c r="H26" s="79"/>
      <c r="I26" s="79"/>
      <c r="J26" s="64"/>
      <c r="K26" s="64"/>
      <c r="L26" s="64"/>
      <c r="M26" s="64"/>
      <c r="N26" s="64"/>
      <c r="O26" s="64"/>
    </row>
    <row r="27" spans="1:15" s="7" customFormat="1" ht="19.5" customHeight="1">
      <c r="A27" s="62">
        <f t="shared" si="0"/>
      </c>
      <c r="B27" s="64"/>
      <c r="C27" s="77"/>
      <c r="D27" s="78"/>
      <c r="E27" s="64"/>
      <c r="F27" s="64"/>
      <c r="G27" s="64"/>
      <c r="H27" s="79"/>
      <c r="I27" s="79"/>
      <c r="J27" s="64"/>
      <c r="K27" s="64"/>
      <c r="L27" s="64"/>
      <c r="M27" s="64"/>
      <c r="N27" s="64"/>
      <c r="O27" s="64"/>
    </row>
    <row r="28" spans="1:15" s="7" customFormat="1" ht="19.5" customHeight="1">
      <c r="A28" s="62">
        <f t="shared" si="0"/>
      </c>
      <c r="B28" s="64"/>
      <c r="C28" s="77"/>
      <c r="D28" s="78"/>
      <c r="E28" s="64"/>
      <c r="F28" s="64"/>
      <c r="G28" s="64"/>
      <c r="H28" s="79"/>
      <c r="I28" s="79"/>
      <c r="J28" s="64"/>
      <c r="K28" s="64"/>
      <c r="L28" s="64"/>
      <c r="M28" s="64"/>
      <c r="N28" s="64"/>
      <c r="O28" s="64"/>
    </row>
    <row r="29" spans="1:15" s="7" customFormat="1" ht="19.5" customHeight="1">
      <c r="A29" s="62">
        <f t="shared" si="0"/>
      </c>
      <c r="B29" s="64"/>
      <c r="C29" s="77"/>
      <c r="D29" s="78"/>
      <c r="E29" s="64"/>
      <c r="F29" s="64"/>
      <c r="G29" s="64"/>
      <c r="H29" s="79"/>
      <c r="I29" s="79"/>
      <c r="J29" s="64"/>
      <c r="K29" s="64"/>
      <c r="L29" s="64"/>
      <c r="M29" s="64"/>
      <c r="N29" s="64"/>
      <c r="O29" s="64"/>
    </row>
    <row r="30" spans="1:15" s="7" customFormat="1" ht="19.5" customHeight="1">
      <c r="A30" s="62">
        <f t="shared" si="0"/>
      </c>
      <c r="B30" s="64"/>
      <c r="C30" s="77"/>
      <c r="D30" s="78"/>
      <c r="E30" s="64"/>
      <c r="F30" s="64"/>
      <c r="G30" s="64"/>
      <c r="H30" s="79"/>
      <c r="I30" s="79"/>
      <c r="J30" s="64"/>
      <c r="K30" s="64"/>
      <c r="L30" s="64"/>
      <c r="M30" s="64"/>
      <c r="N30" s="64"/>
      <c r="O30" s="64"/>
    </row>
    <row r="31" spans="1:15" s="7" customFormat="1" ht="19.5" customHeight="1">
      <c r="A31" s="62">
        <f t="shared" si="0"/>
      </c>
      <c r="B31" s="64"/>
      <c r="C31" s="77"/>
      <c r="D31" s="78"/>
      <c r="E31" s="64"/>
      <c r="F31" s="64"/>
      <c r="G31" s="64"/>
      <c r="H31" s="79"/>
      <c r="I31" s="79"/>
      <c r="J31" s="64"/>
      <c r="K31" s="64"/>
      <c r="L31" s="64"/>
      <c r="M31" s="64"/>
      <c r="N31" s="64"/>
      <c r="O31" s="64"/>
    </row>
    <row r="32" spans="1:15" s="7" customFormat="1" ht="19.5" customHeight="1">
      <c r="A32" s="62">
        <f t="shared" si="0"/>
      </c>
      <c r="B32" s="64"/>
      <c r="C32" s="77"/>
      <c r="D32" s="78"/>
      <c r="E32" s="64"/>
      <c r="F32" s="64"/>
      <c r="G32" s="64"/>
      <c r="H32" s="79"/>
      <c r="I32" s="79"/>
      <c r="J32" s="64"/>
      <c r="K32" s="64"/>
      <c r="L32" s="64"/>
      <c r="M32" s="64"/>
      <c r="N32" s="64"/>
      <c r="O32" s="64"/>
    </row>
    <row r="33" spans="1:15" s="7" customFormat="1" ht="19.5" customHeight="1">
      <c r="A33" s="62">
        <f t="shared" si="0"/>
      </c>
      <c r="B33" s="64"/>
      <c r="C33" s="77"/>
      <c r="D33" s="78"/>
      <c r="E33" s="64"/>
      <c r="F33" s="64"/>
      <c r="G33" s="64"/>
      <c r="H33" s="79"/>
      <c r="I33" s="79"/>
      <c r="J33" s="64"/>
      <c r="K33" s="64"/>
      <c r="L33" s="64"/>
      <c r="M33" s="64"/>
      <c r="N33" s="64"/>
      <c r="O33" s="64"/>
    </row>
    <row r="34" spans="1:15" s="7" customFormat="1" ht="19.5" customHeight="1">
      <c r="A34" s="62">
        <f t="shared" si="0"/>
      </c>
      <c r="B34" s="64"/>
      <c r="C34" s="77"/>
      <c r="D34" s="78"/>
      <c r="E34" s="64"/>
      <c r="F34" s="64"/>
      <c r="G34" s="64"/>
      <c r="H34" s="79"/>
      <c r="I34" s="79"/>
      <c r="J34" s="64"/>
      <c r="K34" s="64"/>
      <c r="L34" s="64"/>
      <c r="M34" s="64"/>
      <c r="N34" s="64"/>
      <c r="O34" s="64"/>
    </row>
    <row r="35" spans="1:15" s="7" customFormat="1" ht="19.5" customHeight="1">
      <c r="A35" s="62">
        <f t="shared" si="0"/>
      </c>
      <c r="B35" s="64"/>
      <c r="C35" s="77"/>
      <c r="D35" s="78"/>
      <c r="E35" s="64"/>
      <c r="F35" s="64"/>
      <c r="G35" s="64"/>
      <c r="H35" s="79"/>
      <c r="I35" s="79"/>
      <c r="J35" s="64"/>
      <c r="K35" s="64"/>
      <c r="L35" s="64"/>
      <c r="M35" s="64"/>
      <c r="N35" s="64"/>
      <c r="O35" s="64"/>
    </row>
    <row r="36" spans="1:15" s="7" customFormat="1" ht="19.5" customHeight="1">
      <c r="A36" s="62">
        <f t="shared" si="0"/>
      </c>
      <c r="B36" s="64"/>
      <c r="C36" s="77"/>
      <c r="D36" s="78"/>
      <c r="E36" s="64"/>
      <c r="F36" s="64"/>
      <c r="G36" s="64"/>
      <c r="H36" s="79"/>
      <c r="I36" s="79"/>
      <c r="J36" s="64"/>
      <c r="K36" s="64"/>
      <c r="L36" s="64"/>
      <c r="M36" s="64"/>
      <c r="N36" s="64"/>
      <c r="O36" s="64"/>
    </row>
    <row r="37" spans="1:15" s="7" customFormat="1" ht="19.5" customHeight="1">
      <c r="A37" s="62">
        <f t="shared" si="0"/>
      </c>
      <c r="B37" s="64"/>
      <c r="C37" s="77"/>
      <c r="D37" s="78"/>
      <c r="E37" s="64"/>
      <c r="F37" s="64"/>
      <c r="G37" s="64"/>
      <c r="H37" s="79"/>
      <c r="I37" s="79"/>
      <c r="J37" s="64"/>
      <c r="K37" s="64"/>
      <c r="L37" s="64"/>
      <c r="M37" s="64"/>
      <c r="N37" s="64"/>
      <c r="O37" s="64"/>
    </row>
    <row r="38" spans="1:15" s="7" customFormat="1" ht="19.5" customHeight="1">
      <c r="A38" s="62">
        <f t="shared" si="0"/>
      </c>
      <c r="B38" s="64"/>
      <c r="C38" s="77"/>
      <c r="D38" s="78"/>
      <c r="E38" s="64"/>
      <c r="F38" s="64"/>
      <c r="G38" s="64"/>
      <c r="H38" s="79"/>
      <c r="I38" s="79"/>
      <c r="J38" s="64"/>
      <c r="K38" s="64"/>
      <c r="L38" s="64"/>
      <c r="M38" s="64"/>
      <c r="N38" s="64"/>
      <c r="O38" s="64"/>
    </row>
    <row r="39" spans="1:15" s="7" customFormat="1" ht="19.5" customHeight="1">
      <c r="A39" s="62">
        <f t="shared" si="0"/>
      </c>
      <c r="B39" s="64"/>
      <c r="C39" s="77"/>
      <c r="D39" s="78"/>
      <c r="E39" s="64"/>
      <c r="F39" s="64"/>
      <c r="G39" s="64"/>
      <c r="H39" s="79"/>
      <c r="I39" s="79"/>
      <c r="J39" s="64"/>
      <c r="K39" s="64"/>
      <c r="L39" s="64"/>
      <c r="M39" s="64"/>
      <c r="N39" s="64"/>
      <c r="O39" s="64"/>
    </row>
    <row r="40" spans="1:15" s="7" customFormat="1" ht="19.5" customHeight="1">
      <c r="A40" s="62">
        <f t="shared" si="0"/>
      </c>
      <c r="B40" s="64"/>
      <c r="C40" s="77"/>
      <c r="D40" s="78"/>
      <c r="E40" s="64"/>
      <c r="F40" s="64"/>
      <c r="G40" s="64"/>
      <c r="H40" s="79"/>
      <c r="I40" s="79"/>
      <c r="J40" s="64"/>
      <c r="K40" s="64"/>
      <c r="L40" s="64"/>
      <c r="M40" s="64"/>
      <c r="N40" s="64"/>
      <c r="O40" s="64"/>
    </row>
    <row r="41" spans="1:15" s="7" customFormat="1" ht="19.5" customHeight="1">
      <c r="A41" s="62">
        <f t="shared" si="0"/>
      </c>
      <c r="B41" s="64"/>
      <c r="C41" s="77"/>
      <c r="D41" s="78"/>
      <c r="E41" s="64"/>
      <c r="F41" s="64"/>
      <c r="G41" s="64"/>
      <c r="H41" s="79"/>
      <c r="I41" s="79"/>
      <c r="J41" s="64"/>
      <c r="K41" s="64"/>
      <c r="L41" s="64"/>
      <c r="M41" s="64"/>
      <c r="N41" s="64"/>
      <c r="O41" s="64"/>
    </row>
    <row r="42" spans="1:15" s="7" customFormat="1" ht="19.5" customHeight="1">
      <c r="A42" s="62">
        <f t="shared" si="0"/>
      </c>
      <c r="B42" s="64"/>
      <c r="C42" s="77"/>
      <c r="D42" s="78"/>
      <c r="E42" s="64"/>
      <c r="F42" s="64"/>
      <c r="G42" s="64"/>
      <c r="H42" s="79"/>
      <c r="I42" s="79"/>
      <c r="J42" s="64"/>
      <c r="K42" s="64"/>
      <c r="L42" s="64"/>
      <c r="M42" s="64"/>
      <c r="N42" s="64"/>
      <c r="O42" s="64"/>
    </row>
    <row r="43" spans="1:15" s="7" customFormat="1" ht="19.5" customHeight="1">
      <c r="A43" s="62">
        <f t="shared" si="0"/>
      </c>
      <c r="B43" s="64"/>
      <c r="C43" s="77"/>
      <c r="D43" s="78"/>
      <c r="E43" s="64"/>
      <c r="F43" s="64"/>
      <c r="G43" s="64"/>
      <c r="H43" s="79"/>
      <c r="I43" s="79"/>
      <c r="J43" s="64"/>
      <c r="K43" s="64"/>
      <c r="L43" s="64"/>
      <c r="M43" s="64"/>
      <c r="N43" s="64"/>
      <c r="O43" s="64"/>
    </row>
    <row r="44" spans="1:15" s="7" customFormat="1" ht="19.5" customHeight="1">
      <c r="A44" s="62">
        <f t="shared" si="0"/>
      </c>
      <c r="B44" s="64"/>
      <c r="C44" s="77"/>
      <c r="D44" s="78"/>
      <c r="E44" s="64"/>
      <c r="F44" s="64"/>
      <c r="G44" s="64"/>
      <c r="H44" s="79"/>
      <c r="I44" s="79"/>
      <c r="J44" s="64"/>
      <c r="K44" s="64"/>
      <c r="L44" s="64"/>
      <c r="M44" s="64"/>
      <c r="N44" s="64"/>
      <c r="O44" s="64"/>
    </row>
    <row r="45" spans="1:15" s="7" customFormat="1" ht="19.5" customHeight="1">
      <c r="A45" s="62">
        <f t="shared" si="0"/>
      </c>
      <c r="B45" s="64"/>
      <c r="C45" s="77"/>
      <c r="D45" s="78"/>
      <c r="E45" s="64"/>
      <c r="F45" s="64"/>
      <c r="G45" s="64"/>
      <c r="H45" s="79"/>
      <c r="I45" s="79"/>
      <c r="J45" s="64"/>
      <c r="K45" s="64"/>
      <c r="L45" s="64"/>
      <c r="M45" s="64"/>
      <c r="N45" s="64"/>
      <c r="O45" s="64"/>
    </row>
    <row r="46" spans="1:15" s="7" customFormat="1" ht="19.5" customHeight="1">
      <c r="A46" s="62">
        <f t="shared" si="0"/>
      </c>
      <c r="B46" s="64"/>
      <c r="C46" s="77"/>
      <c r="D46" s="78"/>
      <c r="E46" s="64"/>
      <c r="F46" s="64"/>
      <c r="G46" s="64"/>
      <c r="H46" s="79"/>
      <c r="I46" s="79"/>
      <c r="J46" s="64"/>
      <c r="K46" s="64"/>
      <c r="L46" s="64"/>
      <c r="M46" s="64"/>
      <c r="N46" s="64"/>
      <c r="O46" s="64"/>
    </row>
    <row r="47" spans="1:15" s="7" customFormat="1" ht="19.5" customHeight="1">
      <c r="A47" s="62">
        <f t="shared" si="0"/>
      </c>
      <c r="B47" s="64"/>
      <c r="C47" s="77"/>
      <c r="D47" s="78"/>
      <c r="E47" s="64"/>
      <c r="F47" s="64"/>
      <c r="G47" s="64"/>
      <c r="H47" s="79"/>
      <c r="I47" s="79"/>
      <c r="J47" s="64"/>
      <c r="K47" s="64"/>
      <c r="L47" s="64"/>
      <c r="M47" s="64"/>
      <c r="N47" s="64"/>
      <c r="O47" s="64"/>
    </row>
    <row r="48" spans="1:15" s="7" customFormat="1" ht="19.5" customHeight="1">
      <c r="A48" s="62">
        <f t="shared" si="0"/>
      </c>
      <c r="B48" s="64"/>
      <c r="C48" s="77"/>
      <c r="D48" s="78"/>
      <c r="E48" s="64"/>
      <c r="F48" s="64"/>
      <c r="G48" s="64"/>
      <c r="H48" s="79"/>
      <c r="I48" s="79"/>
      <c r="J48" s="64"/>
      <c r="K48" s="64"/>
      <c r="L48" s="64"/>
      <c r="M48" s="64"/>
      <c r="N48" s="64"/>
      <c r="O48" s="64"/>
    </row>
    <row r="49" spans="1:15" s="7" customFormat="1" ht="19.5" customHeight="1">
      <c r="A49" s="62">
        <f t="shared" si="0"/>
      </c>
      <c r="B49" s="64"/>
      <c r="C49" s="77"/>
      <c r="D49" s="78"/>
      <c r="E49" s="64"/>
      <c r="F49" s="64"/>
      <c r="G49" s="64"/>
      <c r="H49" s="79"/>
      <c r="I49" s="79"/>
      <c r="J49" s="64"/>
      <c r="K49" s="64"/>
      <c r="L49" s="64"/>
      <c r="M49" s="64"/>
      <c r="N49" s="64"/>
      <c r="O49" s="64"/>
    </row>
    <row r="50" spans="1:15" s="7" customFormat="1" ht="19.5" customHeight="1">
      <c r="A50" s="62">
        <f t="shared" si="0"/>
      </c>
      <c r="B50" s="64"/>
      <c r="C50" s="77"/>
      <c r="D50" s="78"/>
      <c r="E50" s="64"/>
      <c r="F50" s="64"/>
      <c r="G50" s="64"/>
      <c r="H50" s="79"/>
      <c r="I50" s="79"/>
      <c r="J50" s="64"/>
      <c r="K50" s="64"/>
      <c r="L50" s="64"/>
      <c r="M50" s="64"/>
      <c r="N50" s="64"/>
      <c r="O50" s="64"/>
    </row>
    <row r="51" spans="1:15" s="7" customFormat="1" ht="19.5" customHeight="1">
      <c r="A51" s="62">
        <f t="shared" si="0"/>
      </c>
      <c r="B51" s="64"/>
      <c r="C51" s="77"/>
      <c r="D51" s="78"/>
      <c r="E51" s="64"/>
      <c r="F51" s="64"/>
      <c r="G51" s="64"/>
      <c r="H51" s="79"/>
      <c r="I51" s="79"/>
      <c r="J51" s="64"/>
      <c r="K51" s="64"/>
      <c r="L51" s="64"/>
      <c r="M51" s="64"/>
      <c r="N51" s="64"/>
      <c r="O51" s="64"/>
    </row>
    <row r="52" spans="1:15" s="7" customFormat="1" ht="19.5" customHeight="1">
      <c r="A52" s="62">
        <f t="shared" si="0"/>
      </c>
      <c r="B52" s="64"/>
      <c r="C52" s="77"/>
      <c r="D52" s="78"/>
      <c r="E52" s="64"/>
      <c r="F52" s="64"/>
      <c r="G52" s="64"/>
      <c r="H52" s="79"/>
      <c r="I52" s="79"/>
      <c r="J52" s="64"/>
      <c r="K52" s="64"/>
      <c r="L52" s="64"/>
      <c r="M52" s="64"/>
      <c r="N52" s="64"/>
      <c r="O52" s="64"/>
    </row>
    <row r="53" spans="1:15" s="7" customFormat="1" ht="19.5" customHeight="1">
      <c r="A53" s="62">
        <f t="shared" si="0"/>
      </c>
      <c r="B53" s="64"/>
      <c r="C53" s="77"/>
      <c r="D53" s="78"/>
      <c r="E53" s="64"/>
      <c r="F53" s="64"/>
      <c r="G53" s="64"/>
      <c r="H53" s="79"/>
      <c r="I53" s="79"/>
      <c r="J53" s="64"/>
      <c r="K53" s="64"/>
      <c r="L53" s="64"/>
      <c r="M53" s="64"/>
      <c r="N53" s="64"/>
      <c r="O53" s="64"/>
    </row>
    <row r="54" spans="1:15" s="7" customFormat="1" ht="19.5" customHeight="1">
      <c r="A54" s="62">
        <f t="shared" si="0"/>
      </c>
      <c r="B54" s="64"/>
      <c r="C54" s="77"/>
      <c r="D54" s="78"/>
      <c r="E54" s="64"/>
      <c r="F54" s="64"/>
      <c r="G54" s="64"/>
      <c r="H54" s="79"/>
      <c r="I54" s="79"/>
      <c r="J54" s="64"/>
      <c r="K54" s="64"/>
      <c r="L54" s="64"/>
      <c r="M54" s="64"/>
      <c r="N54" s="64"/>
      <c r="O54" s="64"/>
    </row>
    <row r="55" spans="1:15" s="7" customFormat="1" ht="19.5" customHeight="1">
      <c r="A55" s="62">
        <f t="shared" si="0"/>
      </c>
      <c r="B55" s="64"/>
      <c r="C55" s="77"/>
      <c r="D55" s="78"/>
      <c r="E55" s="64"/>
      <c r="F55" s="64"/>
      <c r="G55" s="64"/>
      <c r="H55" s="79"/>
      <c r="I55" s="79"/>
      <c r="J55" s="64"/>
      <c r="K55" s="64"/>
      <c r="L55" s="64"/>
      <c r="M55" s="64"/>
      <c r="N55" s="64"/>
      <c r="O55" s="64"/>
    </row>
    <row r="56" spans="1:15" s="7" customFormat="1" ht="19.5" customHeight="1">
      <c r="A56" s="62">
        <f t="shared" si="0"/>
      </c>
      <c r="B56" s="64"/>
      <c r="C56" s="77"/>
      <c r="D56" s="78"/>
      <c r="E56" s="64"/>
      <c r="F56" s="64"/>
      <c r="G56" s="64"/>
      <c r="H56" s="79"/>
      <c r="I56" s="79"/>
      <c r="J56" s="64"/>
      <c r="K56" s="64"/>
      <c r="L56" s="64"/>
      <c r="M56" s="64"/>
      <c r="N56" s="64"/>
      <c r="O56" s="64"/>
    </row>
    <row r="57" spans="1:15" s="7" customFormat="1" ht="19.5" customHeight="1">
      <c r="A57" s="62">
        <f t="shared" si="0"/>
      </c>
      <c r="B57" s="64"/>
      <c r="C57" s="77"/>
      <c r="D57" s="78"/>
      <c r="E57" s="64"/>
      <c r="F57" s="64"/>
      <c r="G57" s="64"/>
      <c r="H57" s="79"/>
      <c r="I57" s="79"/>
      <c r="J57" s="64"/>
      <c r="K57" s="64"/>
      <c r="L57" s="64"/>
      <c r="M57" s="64"/>
      <c r="N57" s="64"/>
      <c r="O57" s="64"/>
    </row>
    <row r="58" spans="1:15" s="7" customFormat="1" ht="19.5" customHeight="1">
      <c r="A58" s="62">
        <f t="shared" si="0"/>
      </c>
      <c r="B58" s="64"/>
      <c r="C58" s="77"/>
      <c r="D58" s="78"/>
      <c r="E58" s="64"/>
      <c r="F58" s="64"/>
      <c r="G58" s="64"/>
      <c r="H58" s="79"/>
      <c r="I58" s="79"/>
      <c r="J58" s="64"/>
      <c r="K58" s="64"/>
      <c r="L58" s="64"/>
      <c r="M58" s="64"/>
      <c r="N58" s="64"/>
      <c r="O58" s="64"/>
    </row>
  </sheetData>
  <sheetProtection/>
  <mergeCells count="12">
    <mergeCell ref="K16:O16"/>
    <mergeCell ref="B10:I10"/>
    <mergeCell ref="B11:I11"/>
    <mergeCell ref="B12:I12"/>
    <mergeCell ref="B13:I13"/>
    <mergeCell ref="B5:O5"/>
    <mergeCell ref="A2:B2"/>
    <mergeCell ref="B14:I14"/>
    <mergeCell ref="J14:M14"/>
    <mergeCell ref="B15:I15"/>
    <mergeCell ref="A1:B1"/>
    <mergeCell ref="B7:I7"/>
  </mergeCells>
  <conditionalFormatting sqref="K18:K58">
    <cfRule type="cellIs" priority="1" dxfId="21" operator="equal">
      <formula>"x"</formula>
    </cfRule>
  </conditionalFormatting>
  <dataValidations count="2">
    <dataValidation type="list" allowBlank="1" showDropDown="1" showInputMessage="1" showErrorMessage="1" error="Digitare x (minuscolo) per selezionare, lasciare vuota la cella altrimenti." sqref="C18:C58 K18:K58">
      <formula1>"x"</formula1>
    </dataValidation>
    <dataValidation type="list" allowBlank="1" showInputMessage="1" showErrorMessage="1" sqref="B18:B58">
      <formula1>_DOTAZIONI</formula1>
    </dataValidation>
  </dataValidations>
  <hyperlinks>
    <hyperlink ref="J14:M14" location="'5 | Documenti sistema gestione'!A1" display="Vai all'elenco documentazione &gt;&gt;&gt;"/>
  </hyperlinks>
  <printOptions/>
  <pageMargins left="0.7" right="0.7" top="0.75" bottom="0.75" header="0.3" footer="0.3"/>
  <pageSetup horizontalDpi="600" verticalDpi="600" orientation="portrait" paperSize="9" r:id="rId2"/>
  <ignoredErrors>
    <ignoredError sqref="A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0.7109375" style="0" customWidth="1"/>
    <col min="2" max="2" width="20.8515625" style="0" customWidth="1"/>
    <col min="3" max="3" width="35.7109375" style="0" customWidth="1"/>
    <col min="4" max="4" width="78.7109375" style="0" customWidth="1"/>
    <col min="5" max="5" width="15.7109375" style="0" customWidth="1"/>
    <col min="6" max="8" width="14.7109375" style="0" customWidth="1"/>
  </cols>
  <sheetData>
    <row r="1" spans="1:3" ht="80.25" customHeight="1">
      <c r="A1" s="147" t="str">
        <f>'2 | Scopo di accreditamento'!A1:B1</f>
        <v>Dipartimento Laboratori di Taratura</v>
      </c>
      <c r="B1" s="147"/>
      <c r="C1" s="147"/>
    </row>
    <row r="2" spans="1:3" ht="19.5" customHeight="1">
      <c r="A2" s="199" t="str">
        <f>'1 | Informazioni generali'!A2</f>
        <v>DA-05 rev. 08-04</v>
      </c>
      <c r="B2" s="199"/>
      <c r="C2" s="220"/>
    </row>
    <row r="3" ht="16.5" customHeight="1"/>
    <row r="4" ht="16.5" customHeight="1"/>
    <row r="5" spans="1:8" s="1" customFormat="1" ht="19.5" customHeight="1">
      <c r="A5" s="25" t="s">
        <v>422</v>
      </c>
      <c r="B5" s="224" t="s">
        <v>376</v>
      </c>
      <c r="C5" s="225"/>
      <c r="D5" s="225"/>
      <c r="E5" s="222" t="s">
        <v>366</v>
      </c>
      <c r="F5" s="223"/>
      <c r="G5" s="119"/>
      <c r="H5" s="120"/>
    </row>
    <row r="6" s="1" customFormat="1" ht="17.25">
      <c r="G6" s="102"/>
    </row>
    <row r="7" spans="1:8" s="8" customFormat="1" ht="36.75" customHeight="1">
      <c r="A7" s="10" t="s">
        <v>44</v>
      </c>
      <c r="B7" s="219" t="s">
        <v>447</v>
      </c>
      <c r="C7" s="219"/>
      <c r="D7" s="219"/>
      <c r="E7" s="219"/>
      <c r="F7" s="219"/>
      <c r="G7" s="219"/>
      <c r="H7" s="126"/>
    </row>
    <row r="8" s="1" customFormat="1" ht="17.25">
      <c r="G8" s="102"/>
    </row>
    <row r="9" spans="1:2" s="8" customFormat="1" ht="19.5" customHeight="1">
      <c r="A9" s="10" t="s">
        <v>6</v>
      </c>
      <c r="B9" s="10"/>
    </row>
    <row r="10" spans="1:4" s="8" customFormat="1" ht="19.5" customHeight="1">
      <c r="A10" s="9" t="s">
        <v>7</v>
      </c>
      <c r="B10" s="217" t="s">
        <v>428</v>
      </c>
      <c r="C10" s="217"/>
      <c r="D10" s="217"/>
    </row>
    <row r="11" spans="1:8" s="8" customFormat="1" ht="19.5" customHeight="1">
      <c r="A11" s="9" t="s">
        <v>11</v>
      </c>
      <c r="B11" s="211" t="s">
        <v>427</v>
      </c>
      <c r="C11" s="211"/>
      <c r="D11" s="211"/>
      <c r="E11" s="221" t="s">
        <v>380</v>
      </c>
      <c r="F11" s="221"/>
      <c r="G11" s="221"/>
      <c r="H11" s="221"/>
    </row>
    <row r="12" spans="1:8" s="126" customFormat="1" ht="36.75" customHeight="1">
      <c r="A12" s="144" t="s">
        <v>15</v>
      </c>
      <c r="B12" s="218" t="s">
        <v>451</v>
      </c>
      <c r="C12" s="218"/>
      <c r="D12" s="218"/>
      <c r="E12" s="145"/>
      <c r="F12" s="145"/>
      <c r="G12" s="145"/>
      <c r="H12" s="145"/>
    </row>
    <row r="13" spans="1:8" s="8" customFormat="1" ht="37.5" customHeight="1">
      <c r="A13" s="9" t="s">
        <v>16</v>
      </c>
      <c r="B13" s="218" t="s">
        <v>448</v>
      </c>
      <c r="C13" s="218"/>
      <c r="D13" s="218"/>
      <c r="E13" s="23"/>
      <c r="F13" s="23"/>
      <c r="G13" s="23"/>
      <c r="H13" s="23"/>
    </row>
    <row r="14" spans="1:11" s="8" customFormat="1" ht="19.5" customHeight="1">
      <c r="A14" s="9" t="s">
        <v>17</v>
      </c>
      <c r="B14" s="194" t="s">
        <v>381</v>
      </c>
      <c r="C14" s="194"/>
      <c r="D14" s="194"/>
      <c r="E14" s="194"/>
      <c r="F14" s="194"/>
      <c r="G14" s="194"/>
      <c r="H14" s="113"/>
      <c r="I14" s="114"/>
      <c r="J14" s="114"/>
      <c r="K14" s="114"/>
    </row>
    <row r="15" spans="1:8" s="8" customFormat="1" ht="35.25" customHeight="1">
      <c r="A15" s="9" t="s">
        <v>18</v>
      </c>
      <c r="B15" s="217" t="s">
        <v>449</v>
      </c>
      <c r="C15" s="217"/>
      <c r="D15" s="217"/>
      <c r="E15" s="20"/>
      <c r="F15" s="20"/>
      <c r="G15" s="20"/>
      <c r="H15" s="20"/>
    </row>
    <row r="16" spans="1:8" s="4" customFormat="1" ht="16.5" customHeight="1">
      <c r="A16" s="1"/>
      <c r="B16" s="1"/>
      <c r="C16" s="1"/>
      <c r="D16" s="1"/>
      <c r="E16" s="1"/>
      <c r="F16" s="1"/>
      <c r="G16" s="102"/>
      <c r="H16" s="1"/>
    </row>
    <row r="17" spans="1:8" s="4" customFormat="1" ht="60" customHeight="1">
      <c r="A17" s="6" t="s">
        <v>367</v>
      </c>
      <c r="B17" s="6" t="s">
        <v>450</v>
      </c>
      <c r="C17" s="6" t="s">
        <v>28</v>
      </c>
      <c r="D17" s="6" t="s">
        <v>29</v>
      </c>
      <c r="E17" s="6" t="s">
        <v>30</v>
      </c>
      <c r="F17" s="19" t="s">
        <v>452</v>
      </c>
      <c r="G17" s="118" t="s">
        <v>453</v>
      </c>
      <c r="H17" s="22" t="s">
        <v>454</v>
      </c>
    </row>
    <row r="18" spans="1:8" ht="19.5" customHeight="1">
      <c r="A18" s="85"/>
      <c r="B18" s="85"/>
      <c r="C18" s="85"/>
      <c r="D18" s="121"/>
      <c r="E18" s="85"/>
      <c r="F18" s="62"/>
      <c r="G18" s="62"/>
      <c r="H18" s="62"/>
    </row>
    <row r="19" spans="1:8" ht="19.5" customHeight="1">
      <c r="A19" s="85"/>
      <c r="B19" s="85"/>
      <c r="C19" s="85"/>
      <c r="D19" s="76"/>
      <c r="E19" s="85"/>
      <c r="F19" s="62"/>
      <c r="G19" s="62"/>
      <c r="H19" s="62"/>
    </row>
    <row r="20" spans="1:8" ht="19.5" customHeight="1">
      <c r="A20" s="85"/>
      <c r="B20" s="85"/>
      <c r="C20" s="85"/>
      <c r="D20" s="122"/>
      <c r="E20" s="85"/>
      <c r="F20" s="62"/>
      <c r="G20" s="62"/>
      <c r="H20" s="62"/>
    </row>
    <row r="21" spans="1:8" ht="19.5" customHeight="1">
      <c r="A21" s="85"/>
      <c r="B21" s="85"/>
      <c r="C21" s="85"/>
      <c r="D21" s="122"/>
      <c r="E21" s="85"/>
      <c r="F21" s="62"/>
      <c r="G21" s="62"/>
      <c r="H21" s="62"/>
    </row>
    <row r="22" spans="1:8" ht="19.5" customHeight="1">
      <c r="A22" s="85"/>
      <c r="B22" s="85"/>
      <c r="C22" s="85"/>
      <c r="D22" s="122"/>
      <c r="E22" s="85"/>
      <c r="F22" s="62"/>
      <c r="G22" s="62"/>
      <c r="H22" s="62"/>
    </row>
    <row r="23" spans="1:8" ht="19.5" customHeight="1">
      <c r="A23" s="85"/>
      <c r="B23" s="85"/>
      <c r="C23" s="85"/>
      <c r="D23" s="122"/>
      <c r="E23" s="85"/>
      <c r="F23" s="62"/>
      <c r="G23" s="62"/>
      <c r="H23" s="62"/>
    </row>
    <row r="24" spans="1:8" ht="19.5" customHeight="1">
      <c r="A24" s="85"/>
      <c r="B24" s="85"/>
      <c r="C24" s="85"/>
      <c r="D24" s="122"/>
      <c r="E24" s="85"/>
      <c r="F24" s="62"/>
      <c r="G24" s="62"/>
      <c r="H24" s="62"/>
    </row>
    <row r="25" spans="1:8" ht="19.5" customHeight="1">
      <c r="A25" s="85"/>
      <c r="B25" s="85"/>
      <c r="C25" s="85"/>
      <c r="D25" s="122"/>
      <c r="E25" s="85"/>
      <c r="F25" s="62"/>
      <c r="G25" s="62"/>
      <c r="H25" s="62"/>
    </row>
    <row r="26" spans="1:8" ht="19.5" customHeight="1">
      <c r="A26" s="85"/>
      <c r="B26" s="85"/>
      <c r="C26" s="85"/>
      <c r="D26" s="122"/>
      <c r="E26" s="85"/>
      <c r="F26" s="62"/>
      <c r="G26" s="62"/>
      <c r="H26" s="62"/>
    </row>
    <row r="27" spans="1:8" ht="19.5" customHeight="1">
      <c r="A27" s="85"/>
      <c r="B27" s="85"/>
      <c r="C27" s="85"/>
      <c r="D27" s="122"/>
      <c r="E27" s="85"/>
      <c r="F27" s="62"/>
      <c r="G27" s="62"/>
      <c r="H27" s="62"/>
    </row>
    <row r="28" spans="1:8" ht="19.5" customHeight="1">
      <c r="A28" s="85"/>
      <c r="B28" s="85"/>
      <c r="C28" s="85"/>
      <c r="D28" s="122"/>
      <c r="E28" s="85"/>
      <c r="F28" s="62"/>
      <c r="G28" s="62"/>
      <c r="H28" s="62"/>
    </row>
    <row r="29" spans="1:8" ht="19.5" customHeight="1">
      <c r="A29" s="85"/>
      <c r="B29" s="85"/>
      <c r="C29" s="85"/>
      <c r="D29" s="122"/>
      <c r="E29" s="85"/>
      <c r="F29" s="62"/>
      <c r="G29" s="62"/>
      <c r="H29" s="62"/>
    </row>
    <row r="30" spans="1:8" ht="19.5" customHeight="1">
      <c r="A30" s="85"/>
      <c r="B30" s="127"/>
      <c r="C30" s="85"/>
      <c r="D30" s="76"/>
      <c r="E30" s="85"/>
      <c r="F30" s="62"/>
      <c r="G30" s="62"/>
      <c r="H30" s="62"/>
    </row>
    <row r="31" spans="1:8" ht="19.5" customHeight="1">
      <c r="A31" s="85"/>
      <c r="B31" s="85"/>
      <c r="C31" s="85"/>
      <c r="D31" s="76"/>
      <c r="E31" s="85"/>
      <c r="F31" s="62"/>
      <c r="G31" s="62"/>
      <c r="H31" s="62"/>
    </row>
    <row r="32" spans="1:8" ht="19.5" customHeight="1">
      <c r="A32" s="85"/>
      <c r="B32" s="85"/>
      <c r="C32" s="85"/>
      <c r="D32" s="76"/>
      <c r="E32" s="85"/>
      <c r="F32" s="62"/>
      <c r="G32" s="62"/>
      <c r="H32" s="62"/>
    </row>
    <row r="33" spans="1:8" ht="19.5" customHeight="1">
      <c r="A33" s="85"/>
      <c r="B33" s="85"/>
      <c r="C33" s="85"/>
      <c r="D33" s="76"/>
      <c r="E33" s="85"/>
      <c r="F33" s="62"/>
      <c r="G33" s="62"/>
      <c r="H33" s="62"/>
    </row>
    <row r="34" spans="1:8" ht="19.5" customHeight="1">
      <c r="A34" s="85"/>
      <c r="B34" s="85"/>
      <c r="C34" s="85"/>
      <c r="D34" s="76"/>
      <c r="E34" s="85"/>
      <c r="F34" s="62"/>
      <c r="G34" s="62"/>
      <c r="H34" s="62"/>
    </row>
    <row r="35" spans="1:8" ht="19.5" customHeight="1">
      <c r="A35" s="85"/>
      <c r="B35" s="85"/>
      <c r="C35" s="85"/>
      <c r="D35" s="76"/>
      <c r="E35" s="85"/>
      <c r="F35" s="62"/>
      <c r="G35" s="62"/>
      <c r="H35" s="62"/>
    </row>
    <row r="36" spans="1:8" ht="19.5" customHeight="1">
      <c r="A36" s="85"/>
      <c r="B36" s="85"/>
      <c r="C36" s="85"/>
      <c r="D36" s="76"/>
      <c r="E36" s="85"/>
      <c r="F36" s="62"/>
      <c r="G36" s="62"/>
      <c r="H36" s="62"/>
    </row>
    <row r="37" spans="1:8" ht="19.5" customHeight="1">
      <c r="A37" s="85"/>
      <c r="B37" s="85"/>
      <c r="C37" s="85"/>
      <c r="D37" s="76"/>
      <c r="E37" s="85"/>
      <c r="F37" s="62"/>
      <c r="G37" s="62"/>
      <c r="H37" s="62"/>
    </row>
    <row r="38" spans="1:8" ht="19.5" customHeight="1">
      <c r="A38" s="85"/>
      <c r="B38" s="85"/>
      <c r="C38" s="85"/>
      <c r="D38" s="76"/>
      <c r="E38" s="85"/>
      <c r="F38" s="62"/>
      <c r="G38" s="62"/>
      <c r="H38" s="62"/>
    </row>
    <row r="39" spans="1:8" ht="19.5" customHeight="1">
      <c r="A39" s="85"/>
      <c r="B39" s="85"/>
      <c r="C39" s="85"/>
      <c r="D39" s="76"/>
      <c r="E39" s="85"/>
      <c r="F39" s="62"/>
      <c r="G39" s="62"/>
      <c r="H39" s="62"/>
    </row>
    <row r="40" spans="1:8" ht="19.5" customHeight="1">
      <c r="A40" s="85"/>
      <c r="B40" s="85"/>
      <c r="C40" s="85"/>
      <c r="D40" s="76"/>
      <c r="E40" s="85"/>
      <c r="F40" s="62"/>
      <c r="G40" s="62"/>
      <c r="H40" s="62"/>
    </row>
    <row r="41" spans="1:8" ht="19.5" customHeight="1">
      <c r="A41" s="85"/>
      <c r="B41" s="85"/>
      <c r="C41" s="85"/>
      <c r="D41" s="76"/>
      <c r="E41" s="85"/>
      <c r="F41" s="62"/>
      <c r="G41" s="62"/>
      <c r="H41" s="62"/>
    </row>
    <row r="42" spans="1:8" ht="19.5" customHeight="1">
      <c r="A42" s="85"/>
      <c r="B42" s="85"/>
      <c r="C42" s="85"/>
      <c r="D42" s="76"/>
      <c r="E42" s="85"/>
      <c r="F42" s="62"/>
      <c r="G42" s="62"/>
      <c r="H42" s="62"/>
    </row>
    <row r="43" spans="1:8" ht="19.5" customHeight="1">
      <c r="A43" s="85"/>
      <c r="B43" s="85"/>
      <c r="C43" s="85"/>
      <c r="D43" s="76"/>
      <c r="E43" s="85"/>
      <c r="F43" s="62"/>
      <c r="G43" s="62"/>
      <c r="H43" s="62"/>
    </row>
    <row r="44" spans="1:8" ht="19.5" customHeight="1">
      <c r="A44" s="85"/>
      <c r="B44" s="85"/>
      <c r="C44" s="85"/>
      <c r="D44" s="76"/>
      <c r="E44" s="85"/>
      <c r="F44" s="62"/>
      <c r="G44" s="62"/>
      <c r="H44" s="62"/>
    </row>
    <row r="45" spans="1:8" ht="19.5" customHeight="1">
      <c r="A45" s="85"/>
      <c r="B45" s="85"/>
      <c r="C45" s="85"/>
      <c r="D45" s="76"/>
      <c r="E45" s="85"/>
      <c r="F45" s="62"/>
      <c r="G45" s="62"/>
      <c r="H45" s="62"/>
    </row>
    <row r="46" spans="1:8" ht="19.5" customHeight="1">
      <c r="A46" s="85"/>
      <c r="B46" s="85"/>
      <c r="C46" s="85"/>
      <c r="D46" s="76"/>
      <c r="E46" s="85"/>
      <c r="F46" s="62"/>
      <c r="G46" s="62"/>
      <c r="H46" s="62"/>
    </row>
    <row r="47" spans="1:8" ht="19.5" customHeight="1">
      <c r="A47" s="85"/>
      <c r="B47" s="85"/>
      <c r="C47" s="85"/>
      <c r="D47" s="76"/>
      <c r="E47" s="85"/>
      <c r="F47" s="62"/>
      <c r="G47" s="62"/>
      <c r="H47" s="62"/>
    </row>
    <row r="48" spans="1:8" ht="19.5" customHeight="1">
      <c r="A48" s="85"/>
      <c r="B48" s="85"/>
      <c r="C48" s="85"/>
      <c r="D48" s="76"/>
      <c r="E48" s="85"/>
      <c r="F48" s="62"/>
      <c r="G48" s="62"/>
      <c r="H48" s="62"/>
    </row>
    <row r="49" spans="1:8" ht="19.5" customHeight="1">
      <c r="A49" s="85"/>
      <c r="B49" s="85"/>
      <c r="C49" s="85"/>
      <c r="D49" s="76"/>
      <c r="E49" s="85"/>
      <c r="F49" s="62"/>
      <c r="G49" s="62"/>
      <c r="H49" s="62"/>
    </row>
    <row r="50" spans="1:8" ht="19.5" customHeight="1">
      <c r="A50" s="85"/>
      <c r="B50" s="85"/>
      <c r="C50" s="85"/>
      <c r="D50" s="76"/>
      <c r="E50" s="85"/>
      <c r="F50" s="62"/>
      <c r="G50" s="62"/>
      <c r="H50" s="62"/>
    </row>
    <row r="51" spans="1:8" ht="19.5" customHeight="1">
      <c r="A51" s="85"/>
      <c r="B51" s="85"/>
      <c r="C51" s="85"/>
      <c r="D51" s="76"/>
      <c r="E51" s="85"/>
      <c r="F51" s="62"/>
      <c r="G51" s="62"/>
      <c r="H51" s="62"/>
    </row>
    <row r="52" spans="1:8" ht="19.5" customHeight="1">
      <c r="A52" s="85"/>
      <c r="B52" s="85"/>
      <c r="C52" s="85"/>
      <c r="D52" s="76"/>
      <c r="E52" s="85"/>
      <c r="F52" s="62"/>
      <c r="G52" s="62"/>
      <c r="H52" s="62"/>
    </row>
    <row r="53" spans="1:8" ht="19.5" customHeight="1">
      <c r="A53" s="85"/>
      <c r="B53" s="85"/>
      <c r="C53" s="85"/>
      <c r="D53" s="76"/>
      <c r="E53" s="85"/>
      <c r="F53" s="62"/>
      <c r="G53" s="62"/>
      <c r="H53" s="62"/>
    </row>
    <row r="54" spans="1:8" ht="19.5" customHeight="1">
      <c r="A54" s="85"/>
      <c r="B54" s="85"/>
      <c r="C54" s="85"/>
      <c r="D54" s="76"/>
      <c r="E54" s="85"/>
      <c r="F54" s="62"/>
      <c r="G54" s="62"/>
      <c r="H54" s="62"/>
    </row>
    <row r="55" spans="1:8" ht="19.5" customHeight="1">
      <c r="A55" s="85"/>
      <c r="B55" s="85"/>
      <c r="C55" s="85"/>
      <c r="D55" s="76"/>
      <c r="E55" s="85"/>
      <c r="F55" s="62"/>
      <c r="G55" s="62"/>
      <c r="H55" s="62"/>
    </row>
    <row r="56" spans="1:8" ht="19.5" customHeight="1">
      <c r="A56" s="85"/>
      <c r="B56" s="85"/>
      <c r="C56" s="85"/>
      <c r="D56" s="76"/>
      <c r="E56" s="85"/>
      <c r="F56" s="62"/>
      <c r="G56" s="62"/>
      <c r="H56" s="62"/>
    </row>
    <row r="57" spans="1:8" ht="19.5" customHeight="1">
      <c r="A57" s="85"/>
      <c r="B57" s="85"/>
      <c r="C57" s="85"/>
      <c r="D57" s="76"/>
      <c r="E57" s="85"/>
      <c r="F57" s="62"/>
      <c r="G57" s="62"/>
      <c r="H57" s="62"/>
    </row>
  </sheetData>
  <sheetProtection/>
  <mergeCells count="12">
    <mergeCell ref="A2:C2"/>
    <mergeCell ref="A1:C1"/>
    <mergeCell ref="B11:D11"/>
    <mergeCell ref="E11:H11"/>
    <mergeCell ref="E5:F5"/>
    <mergeCell ref="B5:D5"/>
    <mergeCell ref="B10:D10"/>
    <mergeCell ref="B12:D12"/>
    <mergeCell ref="B14:G14"/>
    <mergeCell ref="B7:G7"/>
    <mergeCell ref="B13:D13"/>
    <mergeCell ref="B15:D15"/>
  </mergeCells>
  <conditionalFormatting sqref="H18:H57">
    <cfRule type="cellIs" priority="7" dxfId="20" operator="equal">
      <formula>"x"</formula>
    </cfRule>
  </conditionalFormatting>
  <conditionalFormatting sqref="F18:G57">
    <cfRule type="cellIs" priority="6" dxfId="19" operator="equal">
      <formula>"x"</formula>
    </cfRule>
  </conditionalFormatting>
  <conditionalFormatting sqref="G5">
    <cfRule type="containsText" priority="1" dxfId="19" operator="containsText" stopIfTrue="1" text="A">
      <formula>NOT(ISERROR(SEARCH("A",G5)))</formula>
    </cfRule>
    <cfRule type="containsText" priority="2" dxfId="19" operator="containsText" stopIfTrue="1" text="B">
      <formula>NOT(ISERROR(SEARCH("B",G5)))</formula>
    </cfRule>
    <cfRule type="containsBlanks" priority="3" dxfId="5" stopIfTrue="1">
      <formula>LEN(TRIM(G5))=0</formula>
    </cfRule>
  </conditionalFormatting>
  <dataValidations count="2">
    <dataValidation type="list" showInputMessage="1" showErrorMessage="1" prompt="Indicare A (opzione A - p.to 8.1.2 17025:2017) o B (opzione B - p.to 8.1.3 17025:2017)" sqref="G5">
      <formula1>"A,B"</formula1>
    </dataValidation>
    <dataValidation type="list" allowBlank="1" showDropDown="1" showInputMessage="1" showErrorMessage="1" error="Digitare x (minuscolo) per selezionare, lasciare vuota la cella altrimenti." sqref="F18:H57">
      <formula1>"x"</formula1>
    </dataValidation>
  </dataValidations>
  <hyperlinks>
    <hyperlink ref="E11:H11" location="'2 | Scopo di accreditamento'!A1" display="Vai allo Scopo di Accreditamento &gt;&gt;&gt;"/>
  </hyperlinks>
  <printOptions/>
  <pageMargins left="0.7" right="0.7" top="0.75" bottom="0.75" header="0.3" footer="0.3"/>
  <pageSetup orientation="portrait" paperSize="9"/>
  <ignoredErrors>
    <ignoredError sqref="A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10.7109375" style="0" customWidth="1"/>
    <col min="2" max="2" width="42.7109375" style="0" customWidth="1"/>
    <col min="3" max="3" width="65.140625" style="0" customWidth="1"/>
    <col min="4" max="5" width="16.7109375" style="0" customWidth="1"/>
    <col min="6" max="6" width="12.7109375" style="0" customWidth="1"/>
    <col min="7" max="8" width="16.7109375" style="0" customWidth="1"/>
    <col min="9" max="9" width="40.7109375" style="0" customWidth="1"/>
    <col min="10" max="11" width="35.7109375" style="0" customWidth="1"/>
    <col min="13" max="13" width="9.140625" style="0" hidden="1" customWidth="1"/>
  </cols>
  <sheetData>
    <row r="1" spans="1:2" ht="80.25" customHeight="1">
      <c r="A1" s="147" t="str">
        <f>'2 | Scopo di accreditamento'!A1:B1</f>
        <v>Dipartimento Laboratori di Taratura</v>
      </c>
      <c r="B1" s="147"/>
    </row>
    <row r="2" spans="1:2" s="27" customFormat="1" ht="19.5" customHeight="1">
      <c r="A2" s="28" t="str">
        <f>'1 | Informazioni generali'!A2</f>
        <v>DA-05 rev. 08-04</v>
      </c>
      <c r="B2" s="28"/>
    </row>
    <row r="3" ht="16.5" customHeight="1"/>
    <row r="4" ht="16.5" customHeight="1"/>
    <row r="5" spans="1:11" s="26" customFormat="1" ht="19.5" customHeight="1">
      <c r="A5" s="25" t="s">
        <v>423</v>
      </c>
      <c r="B5" s="150" t="s">
        <v>8</v>
      </c>
      <c r="C5" s="150"/>
      <c r="D5" s="150"/>
      <c r="E5" s="150"/>
      <c r="F5" s="150"/>
      <c r="G5" s="150"/>
      <c r="H5" s="150"/>
      <c r="I5" s="150"/>
      <c r="J5" s="150"/>
      <c r="K5" s="150"/>
    </row>
    <row r="6" s="1" customFormat="1" ht="17.25">
      <c r="F6" s="102"/>
    </row>
    <row r="7" spans="1:8" s="8" customFormat="1" ht="36.75" customHeight="1">
      <c r="A7" s="10" t="s">
        <v>44</v>
      </c>
      <c r="B7" s="195" t="s">
        <v>468</v>
      </c>
      <c r="C7" s="205"/>
      <c r="D7" s="205"/>
      <c r="E7" s="205"/>
      <c r="F7" s="205"/>
      <c r="G7" s="205"/>
      <c r="H7" s="205"/>
    </row>
    <row r="8" s="1" customFormat="1" ht="17.25">
      <c r="F8" s="102"/>
    </row>
    <row r="9" s="8" customFormat="1" ht="19.5" customHeight="1">
      <c r="A9" s="10" t="s">
        <v>6</v>
      </c>
    </row>
    <row r="10" spans="1:8" s="8" customFormat="1" ht="19.5" customHeight="1">
      <c r="A10" s="9" t="s">
        <v>7</v>
      </c>
      <c r="B10" s="194" t="s">
        <v>13</v>
      </c>
      <c r="C10" s="194"/>
      <c r="D10" s="194"/>
      <c r="E10" s="194"/>
      <c r="F10" s="194"/>
      <c r="G10" s="194"/>
      <c r="H10" s="194"/>
    </row>
    <row r="11" spans="1:9" s="8" customFormat="1" ht="19.5" customHeight="1">
      <c r="A11" s="9" t="s">
        <v>11</v>
      </c>
      <c r="B11" s="198" t="s">
        <v>429</v>
      </c>
      <c r="C11" s="198"/>
      <c r="D11" s="198"/>
      <c r="E11" s="198"/>
      <c r="F11" s="198"/>
      <c r="G11" s="198"/>
      <c r="H11" s="198"/>
      <c r="I11" s="198"/>
    </row>
    <row r="12" spans="1:8" s="8" customFormat="1" ht="19.5" customHeight="1">
      <c r="A12" s="9" t="s">
        <v>15</v>
      </c>
      <c r="B12" s="198" t="s">
        <v>430</v>
      </c>
      <c r="C12" s="198"/>
      <c r="D12" s="198"/>
      <c r="E12" s="198"/>
      <c r="F12" s="198"/>
      <c r="G12" s="198"/>
      <c r="H12" s="198"/>
    </row>
    <row r="13" spans="1:8" s="8" customFormat="1" ht="19.5" customHeight="1">
      <c r="A13" s="9" t="s">
        <v>16</v>
      </c>
      <c r="B13" s="226" t="s">
        <v>465</v>
      </c>
      <c r="C13" s="226"/>
      <c r="D13" s="226"/>
      <c r="E13" s="226"/>
      <c r="F13" s="226"/>
      <c r="G13" s="226"/>
      <c r="H13" s="226"/>
    </row>
    <row r="14" spans="1:9" s="8" customFormat="1" ht="19.5" customHeight="1">
      <c r="A14" s="9" t="s">
        <v>17</v>
      </c>
      <c r="B14" s="229" t="s">
        <v>431</v>
      </c>
      <c r="C14" s="229"/>
      <c r="D14" s="229"/>
      <c r="E14" s="229"/>
      <c r="F14" s="229"/>
      <c r="G14" s="229"/>
      <c r="H14" s="229"/>
      <c r="I14" s="18" t="s">
        <v>182</v>
      </c>
    </row>
    <row r="15" spans="1:9" s="8" customFormat="1" ht="37.5" customHeight="1">
      <c r="A15" s="9" t="s">
        <v>18</v>
      </c>
      <c r="B15" s="198" t="s">
        <v>469</v>
      </c>
      <c r="C15" s="198"/>
      <c r="D15" s="198"/>
      <c r="E15" s="198"/>
      <c r="F15" s="198"/>
      <c r="G15" s="198"/>
      <c r="H15" s="198"/>
      <c r="I15" s="198"/>
    </row>
    <row r="16" spans="1:8" s="8" customFormat="1" ht="19.5" customHeight="1">
      <c r="A16" s="9" t="s">
        <v>19</v>
      </c>
      <c r="B16" s="198" t="s">
        <v>467</v>
      </c>
      <c r="C16" s="198"/>
      <c r="D16" s="198"/>
      <c r="E16" s="198"/>
      <c r="F16" s="198"/>
      <c r="G16" s="198"/>
      <c r="H16" s="198"/>
    </row>
    <row r="17" spans="1:8" s="8" customFormat="1" ht="19.5" customHeight="1">
      <c r="A17" s="9" t="s">
        <v>181</v>
      </c>
      <c r="B17" s="198" t="s">
        <v>45</v>
      </c>
      <c r="C17" s="198"/>
      <c r="D17" s="198"/>
      <c r="E17" s="198"/>
      <c r="F17" s="198"/>
      <c r="G17" s="198"/>
      <c r="H17" s="198"/>
    </row>
    <row r="18" spans="1:8" s="8" customFormat="1" ht="19.5" customHeight="1">
      <c r="A18" s="9" t="s">
        <v>360</v>
      </c>
      <c r="B18" s="198" t="s">
        <v>46</v>
      </c>
      <c r="C18" s="198"/>
      <c r="D18" s="198"/>
      <c r="E18" s="198"/>
      <c r="F18" s="198"/>
      <c r="G18" s="198"/>
      <c r="H18" s="198"/>
    </row>
    <row r="19" s="1" customFormat="1" ht="17.25">
      <c r="F19" s="102"/>
    </row>
    <row r="20" spans="1:8" s="4" customFormat="1" ht="21.75" customHeight="1">
      <c r="A20" s="1"/>
      <c r="B20" s="1"/>
      <c r="C20" s="1"/>
      <c r="D20" s="230" t="s">
        <v>361</v>
      </c>
      <c r="E20" s="231"/>
      <c r="F20" s="232"/>
      <c r="G20" s="227" t="s">
        <v>362</v>
      </c>
      <c r="H20" s="228"/>
    </row>
    <row r="21" spans="1:11" s="4" customFormat="1" ht="54.75" customHeight="1">
      <c r="A21" s="6" t="s">
        <v>10</v>
      </c>
      <c r="B21" s="6" t="s">
        <v>0</v>
      </c>
      <c r="C21" s="6" t="s">
        <v>1</v>
      </c>
      <c r="D21" s="12" t="s">
        <v>14</v>
      </c>
      <c r="E21" s="12" t="s">
        <v>12</v>
      </c>
      <c r="F21" s="12" t="s">
        <v>464</v>
      </c>
      <c r="G21" s="11" t="s">
        <v>466</v>
      </c>
      <c r="H21" s="11" t="s">
        <v>9</v>
      </c>
      <c r="I21" s="13" t="s">
        <v>363</v>
      </c>
      <c r="J21" s="13" t="s">
        <v>364</v>
      </c>
      <c r="K21" s="13" t="s">
        <v>365</v>
      </c>
    </row>
    <row r="22" spans="1:13" s="7" customFormat="1" ht="19.5" customHeight="1">
      <c r="A22" s="64">
        <v>1</v>
      </c>
      <c r="B22" s="81"/>
      <c r="C22" s="81"/>
      <c r="D22" s="64"/>
      <c r="E22" s="64"/>
      <c r="F22" s="106"/>
      <c r="G22" s="64"/>
      <c r="H22" s="64"/>
      <c r="I22" s="65"/>
      <c r="J22" s="65"/>
      <c r="K22" s="65"/>
      <c r="M22" s="7" t="e">
        <f aca="true" t="shared" si="0" ref="M22:M64">VLOOKUP(B22,_GRANDEZZECOD,2)</f>
        <v>#N/A</v>
      </c>
    </row>
    <row r="23" spans="1:13" s="7" customFormat="1" ht="19.5" customHeight="1">
      <c r="A23" s="64">
        <f>IF(B23="","",IF(A22="","",(A22+1)))</f>
      </c>
      <c r="B23" s="81"/>
      <c r="C23" s="81"/>
      <c r="D23" s="64"/>
      <c r="E23" s="64"/>
      <c r="F23" s="106"/>
      <c r="G23" s="64"/>
      <c r="H23" s="64"/>
      <c r="I23" s="65"/>
      <c r="J23" s="65"/>
      <c r="K23" s="65"/>
      <c r="M23" s="7" t="e">
        <f t="shared" si="0"/>
        <v>#N/A</v>
      </c>
    </row>
    <row r="24" spans="1:13" s="7" customFormat="1" ht="19.5" customHeight="1">
      <c r="A24" s="64">
        <f aca="true" t="shared" si="1" ref="A24:A64">IF(B24="","",IF(A23="","",(A23+1)))</f>
      </c>
      <c r="B24" s="81"/>
      <c r="C24" s="81"/>
      <c r="D24" s="64"/>
      <c r="E24" s="64"/>
      <c r="F24" s="106"/>
      <c r="G24" s="64"/>
      <c r="H24" s="64"/>
      <c r="I24" s="65"/>
      <c r="J24" s="65"/>
      <c r="K24" s="65"/>
      <c r="M24" s="7" t="e">
        <f t="shared" si="0"/>
        <v>#N/A</v>
      </c>
    </row>
    <row r="25" spans="1:13" s="7" customFormat="1" ht="19.5" customHeight="1">
      <c r="A25" s="64">
        <f t="shared" si="1"/>
      </c>
      <c r="B25" s="81"/>
      <c r="C25" s="81"/>
      <c r="D25" s="64"/>
      <c r="E25" s="64"/>
      <c r="F25" s="106"/>
      <c r="G25" s="64"/>
      <c r="H25" s="64"/>
      <c r="I25" s="65"/>
      <c r="J25" s="65"/>
      <c r="K25" s="65"/>
      <c r="M25" s="7" t="e">
        <f t="shared" si="0"/>
        <v>#N/A</v>
      </c>
    </row>
    <row r="26" spans="1:13" s="7" customFormat="1" ht="19.5" customHeight="1">
      <c r="A26" s="64">
        <f t="shared" si="1"/>
      </c>
      <c r="B26" s="81"/>
      <c r="C26" s="81"/>
      <c r="D26" s="64"/>
      <c r="E26" s="64"/>
      <c r="F26" s="106"/>
      <c r="G26" s="64"/>
      <c r="H26" s="64"/>
      <c r="I26" s="65"/>
      <c r="J26" s="65"/>
      <c r="K26" s="65"/>
      <c r="M26" s="7" t="e">
        <f t="shared" si="0"/>
        <v>#N/A</v>
      </c>
    </row>
    <row r="27" spans="1:13" s="7" customFormat="1" ht="19.5" customHeight="1">
      <c r="A27" s="64">
        <f t="shared" si="1"/>
      </c>
      <c r="B27" s="81"/>
      <c r="C27" s="81"/>
      <c r="D27" s="64"/>
      <c r="E27" s="64"/>
      <c r="F27" s="106"/>
      <c r="G27" s="64"/>
      <c r="H27" s="64"/>
      <c r="I27" s="65"/>
      <c r="J27" s="65"/>
      <c r="K27" s="65"/>
      <c r="M27" s="7" t="e">
        <f t="shared" si="0"/>
        <v>#N/A</v>
      </c>
    </row>
    <row r="28" spans="1:13" s="7" customFormat="1" ht="19.5" customHeight="1">
      <c r="A28" s="64">
        <f t="shared" si="1"/>
      </c>
      <c r="B28" s="81"/>
      <c r="C28" s="81"/>
      <c r="D28" s="64"/>
      <c r="E28" s="64"/>
      <c r="F28" s="106"/>
      <c r="G28" s="64"/>
      <c r="H28" s="64"/>
      <c r="I28" s="65"/>
      <c r="J28" s="65"/>
      <c r="K28" s="65"/>
      <c r="M28" s="7" t="e">
        <f t="shared" si="0"/>
        <v>#N/A</v>
      </c>
    </row>
    <row r="29" spans="1:13" s="7" customFormat="1" ht="19.5" customHeight="1">
      <c r="A29" s="64">
        <f t="shared" si="1"/>
      </c>
      <c r="B29" s="81"/>
      <c r="C29" s="81"/>
      <c r="D29" s="64"/>
      <c r="E29" s="64"/>
      <c r="F29" s="106"/>
      <c r="G29" s="64"/>
      <c r="H29" s="64"/>
      <c r="I29" s="65"/>
      <c r="J29" s="65"/>
      <c r="K29" s="65"/>
      <c r="M29" s="7" t="e">
        <f t="shared" si="0"/>
        <v>#N/A</v>
      </c>
    </row>
    <row r="30" spans="1:13" s="7" customFormat="1" ht="19.5" customHeight="1">
      <c r="A30" s="64">
        <f t="shared" si="1"/>
      </c>
      <c r="B30" s="81"/>
      <c r="C30" s="81"/>
      <c r="D30" s="64"/>
      <c r="E30" s="64"/>
      <c r="F30" s="106"/>
      <c r="G30" s="64"/>
      <c r="H30" s="64"/>
      <c r="I30" s="65"/>
      <c r="J30" s="65"/>
      <c r="K30" s="65"/>
      <c r="M30" s="7" t="e">
        <f t="shared" si="0"/>
        <v>#N/A</v>
      </c>
    </row>
    <row r="31" spans="1:13" s="7" customFormat="1" ht="19.5" customHeight="1">
      <c r="A31" s="64">
        <f t="shared" si="1"/>
      </c>
      <c r="B31" s="81"/>
      <c r="C31" s="81"/>
      <c r="D31" s="64"/>
      <c r="E31" s="64"/>
      <c r="F31" s="106"/>
      <c r="G31" s="64"/>
      <c r="H31" s="64"/>
      <c r="I31" s="65"/>
      <c r="J31" s="65"/>
      <c r="K31" s="65"/>
      <c r="M31" s="7" t="e">
        <f t="shared" si="0"/>
        <v>#N/A</v>
      </c>
    </row>
    <row r="32" spans="1:13" s="7" customFormat="1" ht="19.5" customHeight="1">
      <c r="A32" s="64">
        <f t="shared" si="1"/>
      </c>
      <c r="B32" s="81"/>
      <c r="C32" s="81"/>
      <c r="D32" s="64"/>
      <c r="E32" s="64"/>
      <c r="F32" s="106"/>
      <c r="G32" s="64"/>
      <c r="H32" s="64"/>
      <c r="I32" s="65"/>
      <c r="J32" s="65"/>
      <c r="K32" s="65"/>
      <c r="M32" s="7" t="e">
        <f t="shared" si="0"/>
        <v>#N/A</v>
      </c>
    </row>
    <row r="33" spans="1:13" s="7" customFormat="1" ht="19.5" customHeight="1">
      <c r="A33" s="64">
        <f t="shared" si="1"/>
      </c>
      <c r="B33" s="81"/>
      <c r="C33" s="81"/>
      <c r="D33" s="64"/>
      <c r="E33" s="64"/>
      <c r="F33" s="106"/>
      <c r="G33" s="64"/>
      <c r="H33" s="64"/>
      <c r="I33" s="65"/>
      <c r="J33" s="65"/>
      <c r="K33" s="65"/>
      <c r="M33" s="7" t="e">
        <f t="shared" si="0"/>
        <v>#N/A</v>
      </c>
    </row>
    <row r="34" spans="1:13" s="7" customFormat="1" ht="19.5" customHeight="1">
      <c r="A34" s="64">
        <f t="shared" si="1"/>
      </c>
      <c r="B34" s="81"/>
      <c r="C34" s="81"/>
      <c r="D34" s="64"/>
      <c r="E34" s="64"/>
      <c r="F34" s="106"/>
      <c r="G34" s="64"/>
      <c r="H34" s="64"/>
      <c r="I34" s="65"/>
      <c r="J34" s="65"/>
      <c r="K34" s="65"/>
      <c r="M34" s="7" t="e">
        <f t="shared" si="0"/>
        <v>#N/A</v>
      </c>
    </row>
    <row r="35" spans="1:13" s="7" customFormat="1" ht="19.5" customHeight="1">
      <c r="A35" s="64">
        <f t="shared" si="1"/>
      </c>
      <c r="B35" s="81"/>
      <c r="C35" s="81"/>
      <c r="D35" s="64"/>
      <c r="E35" s="64"/>
      <c r="F35" s="106"/>
      <c r="G35" s="64"/>
      <c r="H35" s="64"/>
      <c r="I35" s="65"/>
      <c r="J35" s="65"/>
      <c r="K35" s="65"/>
      <c r="M35" s="7" t="e">
        <f t="shared" si="0"/>
        <v>#N/A</v>
      </c>
    </row>
    <row r="36" spans="1:13" s="7" customFormat="1" ht="19.5" customHeight="1">
      <c r="A36" s="64">
        <f t="shared" si="1"/>
      </c>
      <c r="B36" s="81"/>
      <c r="C36" s="81"/>
      <c r="D36" s="64"/>
      <c r="E36" s="64"/>
      <c r="F36" s="106"/>
      <c r="G36" s="64"/>
      <c r="H36" s="64"/>
      <c r="I36" s="65"/>
      <c r="J36" s="65"/>
      <c r="K36" s="65"/>
      <c r="M36" s="7" t="e">
        <f t="shared" si="0"/>
        <v>#N/A</v>
      </c>
    </row>
    <row r="37" spans="1:13" s="7" customFormat="1" ht="19.5" customHeight="1">
      <c r="A37" s="64">
        <f t="shared" si="1"/>
      </c>
      <c r="B37" s="81"/>
      <c r="C37" s="81"/>
      <c r="D37" s="64"/>
      <c r="E37" s="64"/>
      <c r="F37" s="106"/>
      <c r="G37" s="64"/>
      <c r="H37" s="64"/>
      <c r="I37" s="65"/>
      <c r="J37" s="65"/>
      <c r="K37" s="65"/>
      <c r="M37" s="7" t="e">
        <f t="shared" si="0"/>
        <v>#N/A</v>
      </c>
    </row>
    <row r="38" spans="1:13" s="7" customFormat="1" ht="19.5" customHeight="1">
      <c r="A38" s="64">
        <f t="shared" si="1"/>
      </c>
      <c r="B38" s="81"/>
      <c r="C38" s="81"/>
      <c r="D38" s="64"/>
      <c r="E38" s="64"/>
      <c r="F38" s="106"/>
      <c r="G38" s="64"/>
      <c r="H38" s="64"/>
      <c r="I38" s="65"/>
      <c r="J38" s="65"/>
      <c r="K38" s="65"/>
      <c r="M38" s="7" t="e">
        <f t="shared" si="0"/>
        <v>#N/A</v>
      </c>
    </row>
    <row r="39" spans="1:13" s="7" customFormat="1" ht="19.5" customHeight="1">
      <c r="A39" s="64">
        <f t="shared" si="1"/>
      </c>
      <c r="B39" s="81"/>
      <c r="C39" s="81"/>
      <c r="D39" s="64"/>
      <c r="E39" s="64"/>
      <c r="F39" s="106"/>
      <c r="G39" s="64"/>
      <c r="H39" s="64"/>
      <c r="I39" s="65"/>
      <c r="J39" s="65"/>
      <c r="K39" s="65"/>
      <c r="M39" s="7" t="e">
        <f t="shared" si="0"/>
        <v>#N/A</v>
      </c>
    </row>
    <row r="40" spans="1:13" s="7" customFormat="1" ht="19.5" customHeight="1">
      <c r="A40" s="64">
        <f t="shared" si="1"/>
      </c>
      <c r="B40" s="81"/>
      <c r="C40" s="81"/>
      <c r="D40" s="64"/>
      <c r="E40" s="64"/>
      <c r="F40" s="106"/>
      <c r="G40" s="64"/>
      <c r="H40" s="64"/>
      <c r="I40" s="65"/>
      <c r="J40" s="65"/>
      <c r="K40" s="65"/>
      <c r="M40" s="7" t="e">
        <f t="shared" si="0"/>
        <v>#N/A</v>
      </c>
    </row>
    <row r="41" spans="1:13" s="7" customFormat="1" ht="19.5" customHeight="1">
      <c r="A41" s="64">
        <f t="shared" si="1"/>
      </c>
      <c r="B41" s="81"/>
      <c r="C41" s="81"/>
      <c r="D41" s="64"/>
      <c r="E41" s="64"/>
      <c r="F41" s="106"/>
      <c r="G41" s="64"/>
      <c r="H41" s="64"/>
      <c r="I41" s="65"/>
      <c r="J41" s="65"/>
      <c r="K41" s="65"/>
      <c r="M41" s="7" t="e">
        <f t="shared" si="0"/>
        <v>#N/A</v>
      </c>
    </row>
    <row r="42" spans="1:13" s="7" customFormat="1" ht="19.5" customHeight="1">
      <c r="A42" s="64">
        <f t="shared" si="1"/>
      </c>
      <c r="B42" s="81"/>
      <c r="C42" s="81"/>
      <c r="D42" s="64"/>
      <c r="E42" s="64"/>
      <c r="F42" s="106"/>
      <c r="G42" s="64"/>
      <c r="H42" s="64"/>
      <c r="I42" s="65"/>
      <c r="J42" s="65"/>
      <c r="K42" s="65"/>
      <c r="M42" s="7" t="e">
        <f t="shared" si="0"/>
        <v>#N/A</v>
      </c>
    </row>
    <row r="43" spans="1:13" s="7" customFormat="1" ht="19.5" customHeight="1">
      <c r="A43" s="64">
        <f t="shared" si="1"/>
      </c>
      <c r="B43" s="81"/>
      <c r="C43" s="81"/>
      <c r="D43" s="64"/>
      <c r="E43" s="64"/>
      <c r="F43" s="106"/>
      <c r="G43" s="64"/>
      <c r="H43" s="64"/>
      <c r="I43" s="65"/>
      <c r="J43" s="65"/>
      <c r="K43" s="65"/>
      <c r="M43" s="7" t="e">
        <f t="shared" si="0"/>
        <v>#N/A</v>
      </c>
    </row>
    <row r="44" spans="1:13" s="7" customFormat="1" ht="19.5" customHeight="1">
      <c r="A44" s="64">
        <f t="shared" si="1"/>
      </c>
      <c r="B44" s="81"/>
      <c r="C44" s="81"/>
      <c r="D44" s="64"/>
      <c r="E44" s="64"/>
      <c r="F44" s="106"/>
      <c r="G44" s="64"/>
      <c r="H44" s="64"/>
      <c r="I44" s="65"/>
      <c r="J44" s="65"/>
      <c r="K44" s="65"/>
      <c r="M44" s="7" t="e">
        <f t="shared" si="0"/>
        <v>#N/A</v>
      </c>
    </row>
    <row r="45" spans="1:13" s="7" customFormat="1" ht="19.5" customHeight="1">
      <c r="A45" s="64">
        <f t="shared" si="1"/>
      </c>
      <c r="B45" s="81"/>
      <c r="C45" s="81"/>
      <c r="D45" s="64"/>
      <c r="E45" s="64"/>
      <c r="F45" s="106"/>
      <c r="G45" s="64"/>
      <c r="H45" s="64"/>
      <c r="I45" s="65"/>
      <c r="J45" s="65"/>
      <c r="K45" s="65"/>
      <c r="M45" s="7" t="e">
        <f t="shared" si="0"/>
        <v>#N/A</v>
      </c>
    </row>
    <row r="46" spans="1:13" s="7" customFormat="1" ht="19.5" customHeight="1">
      <c r="A46" s="64">
        <f t="shared" si="1"/>
      </c>
      <c r="B46" s="81"/>
      <c r="C46" s="81"/>
      <c r="D46" s="64"/>
      <c r="E46" s="64"/>
      <c r="F46" s="106"/>
      <c r="G46" s="64"/>
      <c r="H46" s="64"/>
      <c r="I46" s="65"/>
      <c r="J46" s="65"/>
      <c r="K46" s="65"/>
      <c r="M46" s="7" t="e">
        <f t="shared" si="0"/>
        <v>#N/A</v>
      </c>
    </row>
    <row r="47" spans="1:13" s="7" customFormat="1" ht="19.5" customHeight="1">
      <c r="A47" s="64">
        <f t="shared" si="1"/>
      </c>
      <c r="B47" s="81"/>
      <c r="C47" s="81"/>
      <c r="D47" s="64"/>
      <c r="E47" s="64"/>
      <c r="F47" s="106"/>
      <c r="G47" s="64"/>
      <c r="H47" s="64"/>
      <c r="I47" s="65"/>
      <c r="J47" s="65"/>
      <c r="K47" s="65"/>
      <c r="M47" s="7" t="e">
        <f t="shared" si="0"/>
        <v>#N/A</v>
      </c>
    </row>
    <row r="48" spans="1:13" s="7" customFormat="1" ht="19.5" customHeight="1">
      <c r="A48" s="64">
        <f t="shared" si="1"/>
      </c>
      <c r="B48" s="81"/>
      <c r="C48" s="81"/>
      <c r="D48" s="64"/>
      <c r="E48" s="64"/>
      <c r="F48" s="106"/>
      <c r="G48" s="64"/>
      <c r="H48" s="64"/>
      <c r="I48" s="65"/>
      <c r="J48" s="65"/>
      <c r="K48" s="65"/>
      <c r="M48" s="7" t="e">
        <f t="shared" si="0"/>
        <v>#N/A</v>
      </c>
    </row>
    <row r="49" spans="1:13" s="7" customFormat="1" ht="19.5" customHeight="1">
      <c r="A49" s="64">
        <f t="shared" si="1"/>
      </c>
      <c r="B49" s="81"/>
      <c r="C49" s="81"/>
      <c r="D49" s="64"/>
      <c r="E49" s="64"/>
      <c r="F49" s="106"/>
      <c r="G49" s="64"/>
      <c r="H49" s="64"/>
      <c r="I49" s="65"/>
      <c r="J49" s="65"/>
      <c r="K49" s="65"/>
      <c r="M49" s="7" t="e">
        <f t="shared" si="0"/>
        <v>#N/A</v>
      </c>
    </row>
    <row r="50" spans="1:13" s="7" customFormat="1" ht="19.5" customHeight="1">
      <c r="A50" s="64">
        <f t="shared" si="1"/>
      </c>
      <c r="B50" s="81"/>
      <c r="C50" s="81"/>
      <c r="D50" s="64"/>
      <c r="E50" s="64"/>
      <c r="F50" s="106"/>
      <c r="G50" s="64"/>
      <c r="H50" s="64"/>
      <c r="I50" s="65"/>
      <c r="J50" s="65"/>
      <c r="K50" s="65"/>
      <c r="M50" s="7" t="e">
        <f t="shared" si="0"/>
        <v>#N/A</v>
      </c>
    </row>
    <row r="51" spans="1:13" s="7" customFormat="1" ht="19.5" customHeight="1">
      <c r="A51" s="64">
        <f t="shared" si="1"/>
      </c>
      <c r="B51" s="81"/>
      <c r="C51" s="81"/>
      <c r="D51" s="64"/>
      <c r="E51" s="64"/>
      <c r="F51" s="106"/>
      <c r="G51" s="64"/>
      <c r="H51" s="64"/>
      <c r="I51" s="65"/>
      <c r="J51" s="65"/>
      <c r="K51" s="65"/>
      <c r="M51" s="7" t="e">
        <f t="shared" si="0"/>
        <v>#N/A</v>
      </c>
    </row>
    <row r="52" spans="1:13" s="7" customFormat="1" ht="19.5" customHeight="1">
      <c r="A52" s="64">
        <f t="shared" si="1"/>
      </c>
      <c r="B52" s="81"/>
      <c r="C52" s="81"/>
      <c r="D52" s="64"/>
      <c r="E52" s="64"/>
      <c r="F52" s="106"/>
      <c r="G52" s="64"/>
      <c r="H52" s="64"/>
      <c r="I52" s="65"/>
      <c r="J52" s="65"/>
      <c r="K52" s="65"/>
      <c r="M52" s="7" t="e">
        <f t="shared" si="0"/>
        <v>#N/A</v>
      </c>
    </row>
    <row r="53" spans="1:13" s="7" customFormat="1" ht="19.5" customHeight="1">
      <c r="A53" s="64">
        <f t="shared" si="1"/>
      </c>
      <c r="B53" s="81"/>
      <c r="C53" s="81"/>
      <c r="D53" s="64"/>
      <c r="E53" s="64"/>
      <c r="F53" s="106"/>
      <c r="G53" s="64"/>
      <c r="H53" s="64"/>
      <c r="I53" s="65"/>
      <c r="J53" s="65"/>
      <c r="K53" s="65"/>
      <c r="M53" s="7" t="e">
        <f t="shared" si="0"/>
        <v>#N/A</v>
      </c>
    </row>
    <row r="54" spans="1:13" s="7" customFormat="1" ht="19.5" customHeight="1">
      <c r="A54" s="64">
        <f t="shared" si="1"/>
      </c>
      <c r="B54" s="81"/>
      <c r="C54" s="81"/>
      <c r="D54" s="64"/>
      <c r="E54" s="64"/>
      <c r="F54" s="106"/>
      <c r="G54" s="64"/>
      <c r="H54" s="64"/>
      <c r="I54" s="65"/>
      <c r="J54" s="65"/>
      <c r="K54" s="65"/>
      <c r="M54" s="7" t="e">
        <f t="shared" si="0"/>
        <v>#N/A</v>
      </c>
    </row>
    <row r="55" spans="1:13" s="7" customFormat="1" ht="19.5" customHeight="1">
      <c r="A55" s="64">
        <f t="shared" si="1"/>
      </c>
      <c r="B55" s="81"/>
      <c r="C55" s="81"/>
      <c r="D55" s="64"/>
      <c r="E55" s="64"/>
      <c r="F55" s="106"/>
      <c r="G55" s="64"/>
      <c r="H55" s="64"/>
      <c r="I55" s="65"/>
      <c r="J55" s="65"/>
      <c r="K55" s="65"/>
      <c r="M55" s="7" t="e">
        <f t="shared" si="0"/>
        <v>#N/A</v>
      </c>
    </row>
    <row r="56" spans="1:13" s="7" customFormat="1" ht="19.5" customHeight="1">
      <c r="A56" s="64">
        <f t="shared" si="1"/>
      </c>
      <c r="B56" s="81"/>
      <c r="C56" s="81"/>
      <c r="D56" s="64"/>
      <c r="E56" s="64"/>
      <c r="F56" s="106"/>
      <c r="G56" s="64"/>
      <c r="H56" s="64"/>
      <c r="I56" s="65"/>
      <c r="J56" s="65"/>
      <c r="K56" s="65"/>
      <c r="M56" s="7" t="e">
        <f t="shared" si="0"/>
        <v>#N/A</v>
      </c>
    </row>
    <row r="57" spans="1:13" s="7" customFormat="1" ht="19.5" customHeight="1">
      <c r="A57" s="64">
        <f t="shared" si="1"/>
      </c>
      <c r="B57" s="81"/>
      <c r="C57" s="81"/>
      <c r="D57" s="64"/>
      <c r="E57" s="64"/>
      <c r="F57" s="106"/>
      <c r="G57" s="64"/>
      <c r="H57" s="64"/>
      <c r="I57" s="65"/>
      <c r="J57" s="65"/>
      <c r="K57" s="65"/>
      <c r="M57" s="7" t="e">
        <f t="shared" si="0"/>
        <v>#N/A</v>
      </c>
    </row>
    <row r="58" spans="1:13" s="7" customFormat="1" ht="19.5" customHeight="1">
      <c r="A58" s="64">
        <f t="shared" si="1"/>
      </c>
      <c r="B58" s="81"/>
      <c r="C58" s="81"/>
      <c r="D58" s="64"/>
      <c r="E58" s="64"/>
      <c r="F58" s="106"/>
      <c r="G58" s="64"/>
      <c r="H58" s="64"/>
      <c r="I58" s="65"/>
      <c r="J58" s="65"/>
      <c r="K58" s="65"/>
      <c r="M58" s="7" t="e">
        <f t="shared" si="0"/>
        <v>#N/A</v>
      </c>
    </row>
    <row r="59" spans="1:13" s="7" customFormat="1" ht="19.5" customHeight="1">
      <c r="A59" s="64">
        <f t="shared" si="1"/>
      </c>
      <c r="B59" s="81"/>
      <c r="C59" s="81"/>
      <c r="D59" s="64"/>
      <c r="E59" s="64"/>
      <c r="F59" s="106"/>
      <c r="G59" s="64"/>
      <c r="H59" s="64"/>
      <c r="I59" s="65"/>
      <c r="J59" s="65"/>
      <c r="K59" s="65"/>
      <c r="M59" s="7" t="e">
        <f t="shared" si="0"/>
        <v>#N/A</v>
      </c>
    </row>
    <row r="60" spans="1:13" s="7" customFormat="1" ht="19.5" customHeight="1">
      <c r="A60" s="64">
        <f t="shared" si="1"/>
      </c>
      <c r="B60" s="81"/>
      <c r="C60" s="81"/>
      <c r="D60" s="64"/>
      <c r="E60" s="64"/>
      <c r="F60" s="106"/>
      <c r="G60" s="64"/>
      <c r="H60" s="64"/>
      <c r="I60" s="65"/>
      <c r="J60" s="65"/>
      <c r="K60" s="65"/>
      <c r="M60" s="7" t="e">
        <f t="shared" si="0"/>
        <v>#N/A</v>
      </c>
    </row>
    <row r="61" spans="1:13" s="7" customFormat="1" ht="19.5" customHeight="1">
      <c r="A61" s="64">
        <f t="shared" si="1"/>
      </c>
      <c r="B61" s="81"/>
      <c r="C61" s="81"/>
      <c r="D61" s="64"/>
      <c r="E61" s="64"/>
      <c r="F61" s="106"/>
      <c r="G61" s="64"/>
      <c r="H61" s="64"/>
      <c r="I61" s="65"/>
      <c r="J61" s="65"/>
      <c r="K61" s="65"/>
      <c r="M61" s="7" t="e">
        <f t="shared" si="0"/>
        <v>#N/A</v>
      </c>
    </row>
    <row r="62" spans="1:13" s="7" customFormat="1" ht="19.5" customHeight="1">
      <c r="A62" s="64">
        <f t="shared" si="1"/>
      </c>
      <c r="B62" s="81"/>
      <c r="C62" s="81"/>
      <c r="D62" s="64"/>
      <c r="E62" s="64"/>
      <c r="F62" s="106"/>
      <c r="G62" s="64"/>
      <c r="H62" s="64"/>
      <c r="I62" s="65"/>
      <c r="J62" s="65"/>
      <c r="K62" s="65"/>
      <c r="M62" s="7" t="e">
        <f t="shared" si="0"/>
        <v>#N/A</v>
      </c>
    </row>
    <row r="63" spans="1:13" s="7" customFormat="1" ht="19.5" customHeight="1">
      <c r="A63" s="64">
        <f t="shared" si="1"/>
      </c>
      <c r="B63" s="81"/>
      <c r="C63" s="81"/>
      <c r="D63" s="64"/>
      <c r="E63" s="64"/>
      <c r="F63" s="106"/>
      <c r="G63" s="64"/>
      <c r="H63" s="64"/>
      <c r="I63" s="65"/>
      <c r="J63" s="65"/>
      <c r="K63" s="65"/>
      <c r="M63" s="7" t="e">
        <f t="shared" si="0"/>
        <v>#N/A</v>
      </c>
    </row>
    <row r="64" spans="1:13" s="7" customFormat="1" ht="19.5" customHeight="1">
      <c r="A64" s="64">
        <f t="shared" si="1"/>
      </c>
      <c r="B64" s="81"/>
      <c r="C64" s="81"/>
      <c r="D64" s="64"/>
      <c r="E64" s="64"/>
      <c r="F64" s="106"/>
      <c r="G64" s="64"/>
      <c r="H64" s="64"/>
      <c r="I64" s="65"/>
      <c r="J64" s="65"/>
      <c r="K64" s="65"/>
      <c r="M64" s="7" t="e">
        <f t="shared" si="0"/>
        <v>#N/A</v>
      </c>
    </row>
  </sheetData>
  <sheetProtection/>
  <mergeCells count="14">
    <mergeCell ref="G20:H20"/>
    <mergeCell ref="B12:H12"/>
    <mergeCell ref="B16:H16"/>
    <mergeCell ref="B17:H17"/>
    <mergeCell ref="B18:H18"/>
    <mergeCell ref="B14:H14"/>
    <mergeCell ref="D20:F20"/>
    <mergeCell ref="B11:I11"/>
    <mergeCell ref="B15:I15"/>
    <mergeCell ref="B5:K5"/>
    <mergeCell ref="B7:H7"/>
    <mergeCell ref="A1:B1"/>
    <mergeCell ref="B10:H10"/>
    <mergeCell ref="B13:H13"/>
  </mergeCells>
  <conditionalFormatting sqref="D22:H64">
    <cfRule type="cellIs" priority="2" dxfId="19" operator="equal">
      <formula>"x"</formula>
    </cfRule>
    <cfRule type="cellIs" priority="3" dxfId="20" operator="equal">
      <formula>"x"</formula>
    </cfRule>
    <cfRule type="cellIs" priority="4" dxfId="19" operator="equal">
      <formula>"x"</formula>
    </cfRule>
  </conditionalFormatting>
  <dataValidations count="3">
    <dataValidation type="list" allowBlank="1" showInputMessage="1" showErrorMessage="1" sqref="C22:C64">
      <formula1>INDIRECT(M22)</formula1>
    </dataValidation>
    <dataValidation type="list" allowBlank="1" showInputMessage="1" showErrorMessage="1" sqref="B22:B64">
      <formula1>_GRANDEZZE</formula1>
    </dataValidation>
    <dataValidation type="list" allowBlank="1" showDropDown="1" showInputMessage="1" showErrorMessage="1" error="Digitare X (minuscolo) per selezionare, lasciare vuota la cella altrimenti." sqref="D22:H64">
      <formula1>"x"</formula1>
    </dataValidation>
  </dataValidations>
  <hyperlinks>
    <hyperlink ref="I14" location="'6.2 | PT o ILC in valutazione'!A1" display="Vai alla tabella di sommario &gt;&gt;&gt;"/>
  </hyperlinks>
  <printOptions/>
  <pageMargins left="0.7" right="0.7" top="0.75" bottom="0.75" header="0.3" footer="0.3"/>
  <pageSetup orientation="portrait" paperSize="9"/>
  <ignoredErrors>
    <ignoredError sqref="A10:A12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6"/>
  <sheetViews>
    <sheetView showGridLines="0" zoomScale="90" zoomScaleNormal="90" zoomScalePageLayoutView="0" workbookViewId="0" topLeftCell="A1">
      <selection activeCell="A1" sqref="A1:B1"/>
    </sheetView>
  </sheetViews>
  <sheetFormatPr defaultColWidth="9.140625" defaultRowHeight="15"/>
  <cols>
    <col min="1" max="1" width="12.7109375" style="0" customWidth="1"/>
    <col min="2" max="4" width="45.7109375" style="0" customWidth="1"/>
    <col min="5" max="5" width="12.28125" style="0" customWidth="1"/>
  </cols>
  <sheetData>
    <row r="1" spans="1:2" ht="80.25" customHeight="1">
      <c r="A1" s="147" t="str">
        <f>'2 | Scopo di accreditamento'!A1:B1</f>
        <v>Dipartimento Laboratori di Taratura</v>
      </c>
      <c r="B1" s="147"/>
    </row>
    <row r="2" spans="1:2" ht="19.5" customHeight="1">
      <c r="A2" s="201" t="str">
        <f>'1 | Informazioni generali'!A2</f>
        <v>DA-05 rev. 08-04</v>
      </c>
      <c r="B2" s="201"/>
    </row>
    <row r="3" ht="16.5" customHeight="1"/>
    <row r="4" ht="16.5" customHeight="1"/>
    <row r="5" spans="1:5" s="1" customFormat="1" ht="19.5" customHeight="1">
      <c r="A5" s="24" t="s">
        <v>424</v>
      </c>
      <c r="B5" s="150" t="s">
        <v>179</v>
      </c>
      <c r="C5" s="150"/>
      <c r="D5" s="150"/>
      <c r="E5" s="91"/>
    </row>
    <row r="6" s="1" customFormat="1" ht="17.25"/>
    <row r="7" spans="1:5" s="8" customFormat="1" ht="33.75" customHeight="1">
      <c r="A7" s="10" t="s">
        <v>44</v>
      </c>
      <c r="B7" s="195" t="s">
        <v>432</v>
      </c>
      <c r="C7" s="195"/>
      <c r="D7" s="195"/>
      <c r="E7" s="93"/>
    </row>
    <row r="8" s="1" customFormat="1" ht="17.25"/>
    <row r="9" s="8" customFormat="1" ht="19.5" customHeight="1">
      <c r="A9" s="10" t="s">
        <v>6</v>
      </c>
    </row>
    <row r="10" spans="1:5" s="8" customFormat="1" ht="19.5" customHeight="1">
      <c r="A10" s="9" t="s">
        <v>7</v>
      </c>
      <c r="B10" s="197" t="s">
        <v>433</v>
      </c>
      <c r="C10" s="197"/>
      <c r="D10" s="18" t="s">
        <v>180</v>
      </c>
      <c r="E10" s="34"/>
    </row>
    <row r="11" spans="1:7" s="8" customFormat="1" ht="19.5" customHeight="1">
      <c r="A11" s="9" t="s">
        <v>11</v>
      </c>
      <c r="B11" s="198" t="s">
        <v>334</v>
      </c>
      <c r="C11" s="198"/>
      <c r="D11" s="198"/>
      <c r="E11" s="100"/>
      <c r="F11" s="100"/>
      <c r="G11" s="100"/>
    </row>
    <row r="12" spans="1:7" s="8" customFormat="1" ht="19.5" customHeight="1">
      <c r="A12" s="9" t="s">
        <v>15</v>
      </c>
      <c r="B12" s="198" t="s">
        <v>472</v>
      </c>
      <c r="C12" s="198"/>
      <c r="D12" s="198"/>
      <c r="E12" s="100"/>
      <c r="F12" s="100"/>
      <c r="G12" s="100"/>
    </row>
    <row r="13" spans="1:5" s="4" customFormat="1" ht="19.5" customHeight="1">
      <c r="A13" s="1"/>
      <c r="B13" s="1"/>
      <c r="C13" s="1"/>
      <c r="D13" s="1"/>
      <c r="E13" s="1"/>
    </row>
    <row r="14" spans="1:5" s="4" customFormat="1" ht="45" customHeight="1">
      <c r="A14" s="6" t="s">
        <v>10</v>
      </c>
      <c r="B14" s="6" t="s">
        <v>434</v>
      </c>
      <c r="C14" s="6" t="s">
        <v>26</v>
      </c>
      <c r="D14" s="6" t="s">
        <v>27</v>
      </c>
      <c r="E14" s="6" t="s">
        <v>395</v>
      </c>
    </row>
    <row r="15" spans="1:5" s="7" customFormat="1" ht="19.5" customHeight="1">
      <c r="A15" s="64">
        <v>1</v>
      </c>
      <c r="B15" s="64"/>
      <c r="C15" s="64"/>
      <c r="D15" s="64"/>
      <c r="E15" s="64"/>
    </row>
    <row r="16" spans="1:5" s="7" customFormat="1" ht="19.5" customHeight="1">
      <c r="A16" s="64"/>
      <c r="B16" s="64"/>
      <c r="C16" s="64"/>
      <c r="D16" s="64"/>
      <c r="E16" s="64"/>
    </row>
    <row r="17" spans="1:5" s="7" customFormat="1" ht="19.5" customHeight="1">
      <c r="A17" s="64"/>
      <c r="B17" s="64"/>
      <c r="C17" s="64"/>
      <c r="D17" s="64"/>
      <c r="E17" s="64"/>
    </row>
    <row r="18" spans="1:5" s="7" customFormat="1" ht="19.5" customHeight="1">
      <c r="A18" s="64"/>
      <c r="B18" s="64"/>
      <c r="C18" s="64"/>
      <c r="D18" s="64"/>
      <c r="E18" s="64"/>
    </row>
    <row r="19" spans="1:5" s="7" customFormat="1" ht="19.5" customHeight="1">
      <c r="A19" s="64"/>
      <c r="B19" s="64"/>
      <c r="C19" s="64"/>
      <c r="D19" s="64"/>
      <c r="E19" s="64"/>
    </row>
    <row r="20" spans="1:5" s="7" customFormat="1" ht="19.5" customHeight="1">
      <c r="A20" s="64"/>
      <c r="B20" s="64"/>
      <c r="C20" s="64"/>
      <c r="D20" s="64"/>
      <c r="E20" s="64"/>
    </row>
    <row r="21" spans="1:5" s="7" customFormat="1" ht="19.5" customHeight="1">
      <c r="A21" s="64"/>
      <c r="B21" s="64"/>
      <c r="C21" s="64"/>
      <c r="D21" s="64"/>
      <c r="E21" s="64"/>
    </row>
    <row r="22" spans="1:5" s="7" customFormat="1" ht="19.5" customHeight="1">
      <c r="A22" s="64"/>
      <c r="B22" s="64"/>
      <c r="C22" s="64"/>
      <c r="D22" s="64"/>
      <c r="E22" s="64"/>
    </row>
    <row r="23" spans="1:5" s="7" customFormat="1" ht="19.5" customHeight="1">
      <c r="A23" s="64"/>
      <c r="B23" s="64"/>
      <c r="C23" s="64"/>
      <c r="D23" s="64"/>
      <c r="E23" s="64"/>
    </row>
    <row r="24" spans="1:5" s="7" customFormat="1" ht="19.5" customHeight="1">
      <c r="A24" s="64"/>
      <c r="B24" s="64"/>
      <c r="C24" s="64"/>
      <c r="D24" s="64"/>
      <c r="E24" s="64"/>
    </row>
    <row r="25" spans="1:5" s="7" customFormat="1" ht="19.5" customHeight="1">
      <c r="A25" s="64"/>
      <c r="B25" s="64"/>
      <c r="C25" s="64"/>
      <c r="D25" s="64"/>
      <c r="E25" s="64"/>
    </row>
    <row r="26" spans="1:5" s="7" customFormat="1" ht="19.5" customHeight="1">
      <c r="A26" s="64"/>
      <c r="B26" s="64"/>
      <c r="C26" s="64"/>
      <c r="D26" s="64"/>
      <c r="E26" s="64"/>
    </row>
    <row r="27" spans="1:5" s="7" customFormat="1" ht="19.5" customHeight="1">
      <c r="A27" s="64"/>
      <c r="B27" s="64"/>
      <c r="C27" s="64"/>
      <c r="D27" s="64"/>
      <c r="E27" s="64"/>
    </row>
    <row r="28" spans="1:5" s="7" customFormat="1" ht="19.5" customHeight="1">
      <c r="A28" s="64"/>
      <c r="B28" s="64"/>
      <c r="C28" s="64"/>
      <c r="D28" s="64"/>
      <c r="E28" s="64"/>
    </row>
    <row r="29" spans="1:5" s="7" customFormat="1" ht="19.5" customHeight="1">
      <c r="A29" s="64"/>
      <c r="B29" s="64"/>
      <c r="C29" s="64"/>
      <c r="D29" s="64"/>
      <c r="E29" s="64"/>
    </row>
    <row r="30" spans="1:5" s="7" customFormat="1" ht="19.5" customHeight="1">
      <c r="A30" s="64"/>
      <c r="B30" s="64"/>
      <c r="C30" s="64"/>
      <c r="D30" s="64"/>
      <c r="E30" s="64"/>
    </row>
    <row r="31" spans="1:5" s="7" customFormat="1" ht="19.5" customHeight="1">
      <c r="A31" s="64"/>
      <c r="B31" s="64"/>
      <c r="C31" s="64"/>
      <c r="D31" s="64"/>
      <c r="E31" s="64"/>
    </row>
    <row r="32" spans="1:5" s="7" customFormat="1" ht="19.5" customHeight="1">
      <c r="A32" s="64"/>
      <c r="B32" s="64"/>
      <c r="C32" s="64"/>
      <c r="D32" s="64"/>
      <c r="E32" s="64"/>
    </row>
    <row r="33" spans="1:5" s="7" customFormat="1" ht="19.5" customHeight="1">
      <c r="A33" s="64"/>
      <c r="B33" s="64"/>
      <c r="C33" s="64"/>
      <c r="D33" s="64"/>
      <c r="E33" s="64"/>
    </row>
    <row r="34" spans="1:5" s="7" customFormat="1" ht="19.5" customHeight="1">
      <c r="A34" s="64"/>
      <c r="B34" s="64"/>
      <c r="C34" s="64"/>
      <c r="D34" s="64"/>
      <c r="E34" s="64"/>
    </row>
    <row r="35" spans="1:5" s="7" customFormat="1" ht="19.5" customHeight="1">
      <c r="A35" s="64"/>
      <c r="B35" s="64"/>
      <c r="C35" s="64"/>
      <c r="D35" s="64"/>
      <c r="E35" s="64"/>
    </row>
    <row r="36" spans="1:5" s="7" customFormat="1" ht="19.5" customHeight="1">
      <c r="A36" s="64"/>
      <c r="B36" s="64"/>
      <c r="C36" s="64"/>
      <c r="D36" s="64"/>
      <c r="E36" s="64"/>
    </row>
    <row r="37" spans="1:5" s="7" customFormat="1" ht="19.5" customHeight="1">
      <c r="A37" s="64"/>
      <c r="B37" s="64"/>
      <c r="C37" s="64"/>
      <c r="D37" s="64"/>
      <c r="E37" s="64"/>
    </row>
    <row r="38" spans="1:5" s="7" customFormat="1" ht="19.5" customHeight="1">
      <c r="A38" s="64"/>
      <c r="B38" s="64"/>
      <c r="C38" s="64"/>
      <c r="D38" s="64"/>
      <c r="E38" s="64"/>
    </row>
    <row r="39" spans="1:5" s="7" customFormat="1" ht="19.5" customHeight="1">
      <c r="A39" s="64"/>
      <c r="B39" s="64"/>
      <c r="C39" s="64"/>
      <c r="D39" s="64"/>
      <c r="E39" s="64"/>
    </row>
    <row r="40" spans="1:5" s="7" customFormat="1" ht="19.5" customHeight="1">
      <c r="A40" s="64"/>
      <c r="B40" s="64"/>
      <c r="C40" s="64"/>
      <c r="D40" s="64"/>
      <c r="E40" s="64"/>
    </row>
    <row r="41" spans="1:5" s="7" customFormat="1" ht="19.5" customHeight="1">
      <c r="A41" s="64"/>
      <c r="B41" s="64"/>
      <c r="C41" s="64"/>
      <c r="D41" s="64"/>
      <c r="E41" s="64"/>
    </row>
    <row r="42" spans="1:5" s="7" customFormat="1" ht="19.5" customHeight="1">
      <c r="A42" s="64"/>
      <c r="B42" s="64"/>
      <c r="C42" s="64"/>
      <c r="D42" s="64"/>
      <c r="E42" s="64"/>
    </row>
    <row r="43" spans="1:5" s="7" customFormat="1" ht="19.5" customHeight="1">
      <c r="A43" s="64"/>
      <c r="B43" s="64"/>
      <c r="C43" s="64"/>
      <c r="D43" s="64"/>
      <c r="E43" s="64"/>
    </row>
    <row r="44" spans="1:5" s="7" customFormat="1" ht="19.5" customHeight="1">
      <c r="A44" s="64"/>
      <c r="B44" s="64"/>
      <c r="C44" s="64"/>
      <c r="D44" s="64"/>
      <c r="E44" s="64"/>
    </row>
    <row r="45" spans="1:5" s="7" customFormat="1" ht="19.5" customHeight="1">
      <c r="A45" s="64"/>
      <c r="B45" s="64"/>
      <c r="C45" s="64"/>
      <c r="D45" s="64"/>
      <c r="E45" s="64"/>
    </row>
    <row r="46" spans="1:5" s="7" customFormat="1" ht="19.5" customHeight="1">
      <c r="A46" s="64"/>
      <c r="B46" s="64"/>
      <c r="C46" s="64"/>
      <c r="D46" s="64"/>
      <c r="E46" s="64"/>
    </row>
    <row r="47" spans="1:5" s="7" customFormat="1" ht="19.5" customHeight="1">
      <c r="A47" s="64"/>
      <c r="B47" s="64"/>
      <c r="C47" s="64"/>
      <c r="D47" s="64"/>
      <c r="E47" s="64"/>
    </row>
    <row r="48" spans="1:5" s="7" customFormat="1" ht="19.5" customHeight="1">
      <c r="A48" s="64"/>
      <c r="B48" s="64"/>
      <c r="C48" s="64"/>
      <c r="D48" s="64"/>
      <c r="E48" s="64"/>
    </row>
    <row r="49" spans="1:5" s="7" customFormat="1" ht="19.5" customHeight="1">
      <c r="A49" s="64"/>
      <c r="B49" s="64"/>
      <c r="C49" s="64"/>
      <c r="D49" s="64"/>
      <c r="E49" s="64"/>
    </row>
    <row r="50" spans="1:5" s="7" customFormat="1" ht="19.5" customHeight="1">
      <c r="A50" s="64"/>
      <c r="B50" s="64"/>
      <c r="C50" s="64"/>
      <c r="D50" s="64"/>
      <c r="E50" s="64"/>
    </row>
    <row r="51" spans="1:5" s="7" customFormat="1" ht="19.5" customHeight="1">
      <c r="A51" s="64"/>
      <c r="B51" s="64"/>
      <c r="C51" s="64"/>
      <c r="D51" s="64"/>
      <c r="E51" s="64"/>
    </row>
    <row r="52" spans="1:5" s="7" customFormat="1" ht="19.5" customHeight="1">
      <c r="A52" s="64"/>
      <c r="B52" s="64"/>
      <c r="C52" s="64"/>
      <c r="D52" s="64"/>
      <c r="E52" s="64"/>
    </row>
    <row r="53" spans="1:5" s="7" customFormat="1" ht="19.5" customHeight="1">
      <c r="A53" s="64"/>
      <c r="B53" s="64"/>
      <c r="C53" s="64"/>
      <c r="D53" s="64"/>
      <c r="E53" s="64"/>
    </row>
    <row r="54" spans="1:5" s="7" customFormat="1" ht="19.5" customHeight="1">
      <c r="A54" s="64"/>
      <c r="B54" s="64"/>
      <c r="C54" s="64"/>
      <c r="D54" s="64"/>
      <c r="E54" s="64"/>
    </row>
    <row r="55" spans="1:5" s="7" customFormat="1" ht="19.5" customHeight="1">
      <c r="A55" s="64"/>
      <c r="B55" s="64"/>
      <c r="C55" s="64"/>
      <c r="D55" s="64"/>
      <c r="E55" s="64"/>
    </row>
    <row r="56" spans="1:5" s="7" customFormat="1" ht="19.5" customHeight="1">
      <c r="A56" s="64"/>
      <c r="B56" s="64"/>
      <c r="C56" s="64"/>
      <c r="D56" s="64"/>
      <c r="E56" s="64"/>
    </row>
    <row r="57" spans="1:5" s="7" customFormat="1" ht="19.5" customHeight="1">
      <c r="A57" s="64"/>
      <c r="B57" s="64"/>
      <c r="C57" s="64"/>
      <c r="D57" s="64"/>
      <c r="E57" s="64"/>
    </row>
    <row r="58" spans="1:5" s="7" customFormat="1" ht="19.5" customHeight="1">
      <c r="A58" s="64"/>
      <c r="B58" s="64"/>
      <c r="C58" s="64"/>
      <c r="D58" s="64"/>
      <c r="E58" s="64"/>
    </row>
    <row r="59" spans="1:5" s="7" customFormat="1" ht="19.5" customHeight="1">
      <c r="A59" s="64"/>
      <c r="B59" s="64"/>
      <c r="C59" s="64"/>
      <c r="D59" s="64"/>
      <c r="E59" s="64"/>
    </row>
    <row r="60" spans="1:5" s="7" customFormat="1" ht="19.5" customHeight="1">
      <c r="A60" s="64"/>
      <c r="B60" s="64"/>
      <c r="C60" s="64"/>
      <c r="D60" s="64"/>
      <c r="E60" s="64"/>
    </row>
    <row r="61" spans="1:5" s="7" customFormat="1" ht="19.5" customHeight="1">
      <c r="A61" s="64"/>
      <c r="B61" s="64"/>
      <c r="C61" s="64"/>
      <c r="D61" s="64"/>
      <c r="E61" s="64"/>
    </row>
    <row r="62" spans="1:5" s="7" customFormat="1" ht="19.5" customHeight="1">
      <c r="A62" s="64"/>
      <c r="B62" s="64"/>
      <c r="C62" s="64"/>
      <c r="D62" s="64"/>
      <c r="E62" s="64"/>
    </row>
    <row r="63" spans="1:5" s="7" customFormat="1" ht="19.5" customHeight="1">
      <c r="A63" s="64"/>
      <c r="B63" s="64"/>
      <c r="C63" s="64"/>
      <c r="D63" s="64"/>
      <c r="E63" s="64"/>
    </row>
    <row r="64" spans="1:5" s="7" customFormat="1" ht="19.5" customHeight="1">
      <c r="A64" s="64"/>
      <c r="B64" s="64"/>
      <c r="C64" s="64"/>
      <c r="D64" s="64"/>
      <c r="E64" s="64"/>
    </row>
    <row r="65" spans="1:5" s="7" customFormat="1" ht="19.5" customHeight="1">
      <c r="A65" s="64"/>
      <c r="B65" s="64"/>
      <c r="C65" s="64"/>
      <c r="D65" s="64"/>
      <c r="E65" s="64"/>
    </row>
    <row r="66" spans="1:5" s="7" customFormat="1" ht="19.5" customHeight="1">
      <c r="A66" s="64"/>
      <c r="B66" s="64"/>
      <c r="C66" s="64"/>
      <c r="D66" s="64"/>
      <c r="E66" s="64"/>
    </row>
    <row r="67" spans="1:5" s="7" customFormat="1" ht="19.5" customHeight="1">
      <c r="A67" s="64"/>
      <c r="B67" s="64"/>
      <c r="C67" s="64"/>
      <c r="D67" s="64"/>
      <c r="E67" s="64"/>
    </row>
    <row r="68" spans="1:5" s="7" customFormat="1" ht="19.5" customHeight="1">
      <c r="A68" s="64"/>
      <c r="B68" s="64"/>
      <c r="C68" s="64"/>
      <c r="D68" s="64"/>
      <c r="E68" s="64"/>
    </row>
    <row r="69" spans="1:5" s="7" customFormat="1" ht="19.5" customHeight="1">
      <c r="A69" s="64"/>
      <c r="B69" s="64"/>
      <c r="C69" s="64"/>
      <c r="D69" s="64"/>
      <c r="E69" s="64"/>
    </row>
    <row r="70" spans="1:5" s="7" customFormat="1" ht="19.5" customHeight="1">
      <c r="A70" s="64"/>
      <c r="B70" s="64"/>
      <c r="C70" s="64"/>
      <c r="D70" s="64"/>
      <c r="E70" s="64"/>
    </row>
    <row r="71" spans="1:5" s="7" customFormat="1" ht="19.5" customHeight="1">
      <c r="A71" s="64"/>
      <c r="B71" s="64"/>
      <c r="C71" s="64"/>
      <c r="D71" s="64"/>
      <c r="E71" s="64"/>
    </row>
    <row r="72" spans="1:5" s="7" customFormat="1" ht="19.5" customHeight="1">
      <c r="A72" s="64"/>
      <c r="B72" s="64"/>
      <c r="C72" s="64"/>
      <c r="D72" s="64"/>
      <c r="E72" s="64"/>
    </row>
    <row r="73" spans="1:5" s="7" customFormat="1" ht="19.5" customHeight="1">
      <c r="A73" s="64"/>
      <c r="B73" s="64"/>
      <c r="C73" s="64"/>
      <c r="D73" s="64"/>
      <c r="E73" s="64"/>
    </row>
    <row r="74" spans="1:5" s="7" customFormat="1" ht="19.5" customHeight="1">
      <c r="A74" s="64"/>
      <c r="B74" s="64"/>
      <c r="C74" s="64"/>
      <c r="D74" s="64"/>
      <c r="E74" s="64"/>
    </row>
    <row r="75" spans="1:5" s="7" customFormat="1" ht="19.5" customHeight="1">
      <c r="A75" s="64"/>
      <c r="B75" s="64"/>
      <c r="C75" s="64"/>
      <c r="D75" s="64"/>
      <c r="E75" s="64"/>
    </row>
    <row r="76" spans="1:5" s="7" customFormat="1" ht="19.5" customHeight="1">
      <c r="A76" s="64"/>
      <c r="B76" s="64"/>
      <c r="C76" s="64"/>
      <c r="D76" s="64"/>
      <c r="E76" s="64"/>
    </row>
  </sheetData>
  <sheetProtection/>
  <mergeCells count="7">
    <mergeCell ref="B12:D12"/>
    <mergeCell ref="B11:D11"/>
    <mergeCell ref="B5:D5"/>
    <mergeCell ref="B7:D7"/>
    <mergeCell ref="A2:B2"/>
    <mergeCell ref="A1:B1"/>
    <mergeCell ref="B10:C10"/>
  </mergeCells>
  <conditionalFormatting sqref="E15:E76">
    <cfRule type="cellIs" priority="1" dxfId="19" operator="equal">
      <formula>"x"</formula>
    </cfRule>
  </conditionalFormatting>
  <dataValidations count="1">
    <dataValidation type="list" allowBlank="1" showDropDown="1" showInputMessage="1" showErrorMessage="1" error="Digitare X (minuscolo) per selezionare, lasciare vuota la cella altrimenti." sqref="E15:E76">
      <formula1>"x"</formula1>
    </dataValidation>
  </dataValidations>
  <hyperlinks>
    <hyperlink ref="D10" location="'6.1 | Partecipazione PT o ILC'!A1" display="&lt;&lt;&lt; Torna al foglio di partecipazione a PT/ILC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2018-05-31T15:44:10Z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